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10" windowWidth="14810" windowHeight="801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G56" i="1" l="1"/>
  <c r="E56" i="1"/>
  <c r="D56" i="1"/>
  <c r="F56" i="1" s="1"/>
  <c r="C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</calcChain>
</file>

<file path=xl/sharedStrings.xml><?xml version="1.0" encoding="utf-8"?>
<sst xmlns="http://schemas.openxmlformats.org/spreadsheetml/2006/main" count="124" uniqueCount="61">
  <si>
    <t>序号</t>
  </si>
  <si>
    <t>部门</t>
  </si>
  <si>
    <t>会议费</t>
    <phoneticPr fontId="2" type="noConversion"/>
  </si>
  <si>
    <t>招待费</t>
    <phoneticPr fontId="2" type="noConversion"/>
  </si>
  <si>
    <t>其中：春节期间</t>
    <phoneticPr fontId="2" type="noConversion"/>
  </si>
  <si>
    <t>合计</t>
  </si>
  <si>
    <t>实际退款额</t>
  </si>
  <si>
    <t>材料重点A-刘峰奇</t>
  </si>
  <si>
    <t>无</t>
    <phoneticPr fontId="2" type="noConversion"/>
  </si>
  <si>
    <t>材料重点B-赵玲娟</t>
  </si>
  <si>
    <t>材料重点C-张兴旺</t>
  </si>
  <si>
    <t>材料重点D-曾一平</t>
  </si>
  <si>
    <t>材料重点E-王晓亮</t>
  </si>
  <si>
    <t>材料重点F-赵有文</t>
  </si>
  <si>
    <t>材料重点G-杨少延</t>
  </si>
  <si>
    <t>材料重点I-高永亮</t>
    <phoneticPr fontId="2" type="noConversion"/>
  </si>
  <si>
    <t>超晶格A-郑厚植</t>
  </si>
  <si>
    <t>超晶格B-魏钟鸣</t>
  </si>
  <si>
    <t>超晶格C-常凯</t>
  </si>
  <si>
    <t>超晶格D-牛智川</t>
  </si>
  <si>
    <t>超晶格E-吴南健</t>
  </si>
  <si>
    <t>超晶格F-郭纯英</t>
  </si>
  <si>
    <t>超晶格G-骆军委</t>
  </si>
  <si>
    <t>超晶格H-张俊</t>
  </si>
  <si>
    <t>超晶格I-沈国震</t>
  </si>
  <si>
    <t>高速电路A-鲁华祥</t>
  </si>
  <si>
    <t>高速电路B-李卫军</t>
  </si>
  <si>
    <t>高速电路C-曹晓东</t>
  </si>
  <si>
    <t>工程中心-刘素平</t>
  </si>
  <si>
    <t>固态光电B-郑婉华</t>
  </si>
  <si>
    <t>固态光电C-韩勤</t>
  </si>
  <si>
    <t>固态光电D-李文昌</t>
  </si>
  <si>
    <t>固态光电G-张韵</t>
  </si>
  <si>
    <t>光电系统A-李芳</t>
    <phoneticPr fontId="2" type="noConversion"/>
  </si>
  <si>
    <t>光电系统C-李冬梅</t>
    <phoneticPr fontId="2" type="noConversion"/>
  </si>
  <si>
    <t>光电研发A-黄永箴</t>
  </si>
  <si>
    <t>光电研发B-祝宁华</t>
  </si>
  <si>
    <t>光电研发C-陈弘达</t>
  </si>
  <si>
    <t>光电研发D-刘建国</t>
  </si>
  <si>
    <t>光电研发E-李智勇</t>
  </si>
  <si>
    <t>光电研发F-赵德刚</t>
  </si>
  <si>
    <t>光电研发G-成步文</t>
  </si>
  <si>
    <t>光电研发H-谭满清</t>
  </si>
  <si>
    <t>光电研发J-刘安金</t>
    <phoneticPr fontId="2" type="noConversion"/>
  </si>
  <si>
    <t>光电研发K-安俊明</t>
  </si>
  <si>
    <t>光电研发N-谢亮</t>
  </si>
  <si>
    <t>光电研发O-杨林</t>
  </si>
  <si>
    <t>集成中心-王晓东</t>
  </si>
  <si>
    <t>纳米A-徐云</t>
    <phoneticPr fontId="2" type="noConversion"/>
  </si>
  <si>
    <t>纳米C-张冶金</t>
  </si>
  <si>
    <t>全固态-林学春</t>
  </si>
  <si>
    <t>照明中心-王军喜</t>
  </si>
  <si>
    <t>研究生部</t>
  </si>
  <si>
    <t>人事处</t>
  </si>
  <si>
    <t>科技处</t>
  </si>
  <si>
    <t>财务处</t>
  </si>
  <si>
    <t>成果信息-阎军</t>
  </si>
  <si>
    <t>离退休-娄继勇</t>
  </si>
  <si>
    <t>基建处</t>
  </si>
  <si>
    <t>综合办</t>
  </si>
  <si>
    <t>会议费、招待费自查情况汇总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</si>
</sst>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_ "/>
  </numFmts>
  <fonts count="5" x14ac:knownFonts="1">
    <font>
      <sz val="11"/>
      <color theme="1"/>
      <name val="宋体"/>
      <family val="2"/>
      <scheme val="minor"/>
    </font>
    <font>
      <sz val="1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vertical="center"/>
    </xf>
    <xf numFmtId="176" fontId="0" fillId="0" borderId="0" xfId="0" applyNumberForma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176" fontId="0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176" fontId="3" fillId="0" borderId="1" xfId="0" applyNumberFormat="1" applyFont="1" applyBorder="1" applyAlignment="1">
      <alignment horizontal="right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Fill="1" applyBorder="1" applyAlignment="1">
      <alignment vertical="center"/>
    </xf>
    <xf numFmtId="176" fontId="0" fillId="0" borderId="1" xfId="0" applyNumberFormat="1" applyFill="1" applyBorder="1" applyAlignment="1">
      <alignment horizontal="right" vertical="center"/>
    </xf>
    <xf numFmtId="0" fontId="0" fillId="0" borderId="1" xfId="0" applyBorder="1" applyAlignment="1">
      <alignment vertical="center"/>
    </xf>
    <xf numFmtId="176" fontId="0" fillId="2" borderId="1" xfId="0" applyNumberFormat="1" applyFill="1" applyBorder="1" applyAlignment="1">
      <alignment horizontal="right" vertical="center"/>
    </xf>
    <xf numFmtId="0" fontId="4" fillId="0" borderId="1" xfId="0" applyFont="1" applyFill="1" applyBorder="1" applyAlignment="1">
      <alignment vertical="center"/>
    </xf>
    <xf numFmtId="176" fontId="0" fillId="3" borderId="1" xfId="0" applyNumberFormat="1" applyFill="1" applyBorder="1" applyAlignment="1">
      <alignment horizontal="center" vertical="center"/>
    </xf>
    <xf numFmtId="176" fontId="3" fillId="3" borderId="1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6"/>
  <sheetViews>
    <sheetView tabSelected="1" workbookViewId="0">
      <selection activeCell="F59" sqref="F59"/>
    </sheetView>
  </sheetViews>
  <sheetFormatPr defaultRowHeight="14" x14ac:dyDescent="0.25"/>
  <cols>
    <col min="2" max="2" width="18.08984375" customWidth="1"/>
    <col min="3" max="3" width="12" customWidth="1"/>
    <col min="4" max="6" width="14.36328125" customWidth="1"/>
    <col min="7" max="7" width="11.7265625" customWidth="1"/>
  </cols>
  <sheetData>
    <row r="1" spans="1:7" ht="23" x14ac:dyDescent="0.25">
      <c r="A1" s="17" t="s">
        <v>60</v>
      </c>
      <c r="B1" s="17"/>
      <c r="C1" s="17"/>
      <c r="D1" s="17"/>
      <c r="E1" s="17"/>
      <c r="F1" s="17"/>
      <c r="G1" s="17"/>
    </row>
    <row r="2" spans="1:7" x14ac:dyDescent="0.25">
      <c r="A2" s="1"/>
      <c r="B2" s="1"/>
      <c r="C2" s="2"/>
      <c r="D2" s="2"/>
      <c r="E2" s="2"/>
      <c r="F2" s="2"/>
      <c r="G2" s="1"/>
    </row>
    <row r="3" spans="1:7" x14ac:dyDescent="0.25">
      <c r="A3" s="3" t="s">
        <v>0</v>
      </c>
      <c r="B3" s="3" t="s">
        <v>1</v>
      </c>
      <c r="C3" s="4" t="s">
        <v>2</v>
      </c>
      <c r="D3" s="15" t="s">
        <v>3</v>
      </c>
      <c r="E3" s="16" t="s">
        <v>4</v>
      </c>
      <c r="F3" s="5" t="s">
        <v>5</v>
      </c>
      <c r="G3" s="3" t="s">
        <v>6</v>
      </c>
    </row>
    <row r="4" spans="1:7" x14ac:dyDescent="0.25">
      <c r="A4" s="6">
        <v>1</v>
      </c>
      <c r="B4" s="7" t="s">
        <v>7</v>
      </c>
      <c r="C4" s="8" t="s">
        <v>8</v>
      </c>
      <c r="D4" s="9">
        <v>11209.9</v>
      </c>
      <c r="E4" s="9">
        <v>1499.8</v>
      </c>
      <c r="F4" s="9">
        <f t="shared" ref="F4:F56" si="0">SUM(C4:D4)</f>
        <v>11209.9</v>
      </c>
      <c r="G4" s="10"/>
    </row>
    <row r="5" spans="1:7" x14ac:dyDescent="0.25">
      <c r="A5" s="6">
        <v>2</v>
      </c>
      <c r="B5" s="7" t="s">
        <v>9</v>
      </c>
      <c r="C5" s="11">
        <v>332</v>
      </c>
      <c r="D5" s="11">
        <v>654</v>
      </c>
      <c r="E5" s="11">
        <v>0</v>
      </c>
      <c r="F5" s="9">
        <f t="shared" si="0"/>
        <v>986</v>
      </c>
      <c r="G5" s="12"/>
    </row>
    <row r="6" spans="1:7" x14ac:dyDescent="0.25">
      <c r="A6" s="6">
        <v>3</v>
      </c>
      <c r="B6" s="7" t="s">
        <v>10</v>
      </c>
      <c r="C6" s="9" t="s">
        <v>8</v>
      </c>
      <c r="D6" s="9">
        <v>4788</v>
      </c>
      <c r="E6" s="9">
        <v>1376</v>
      </c>
      <c r="F6" s="9">
        <f t="shared" si="0"/>
        <v>4788</v>
      </c>
      <c r="G6" s="12"/>
    </row>
    <row r="7" spans="1:7" x14ac:dyDescent="0.25">
      <c r="A7" s="6">
        <v>4</v>
      </c>
      <c r="B7" s="7" t="s">
        <v>11</v>
      </c>
      <c r="C7" s="13"/>
      <c r="D7" s="9">
        <v>1676</v>
      </c>
      <c r="E7" s="9">
        <v>0</v>
      </c>
      <c r="F7" s="9">
        <f t="shared" si="0"/>
        <v>1676</v>
      </c>
      <c r="G7" s="12"/>
    </row>
    <row r="8" spans="1:7" x14ac:dyDescent="0.25">
      <c r="A8" s="6">
        <v>5</v>
      </c>
      <c r="B8" s="7" t="s">
        <v>12</v>
      </c>
      <c r="C8" s="9" t="s">
        <v>8</v>
      </c>
      <c r="D8" s="9" t="s">
        <v>8</v>
      </c>
      <c r="E8" s="9">
        <v>0</v>
      </c>
      <c r="F8" s="9">
        <f t="shared" si="0"/>
        <v>0</v>
      </c>
      <c r="G8" s="10"/>
    </row>
    <row r="9" spans="1:7" x14ac:dyDescent="0.25">
      <c r="A9" s="6">
        <v>6</v>
      </c>
      <c r="B9" s="7" t="s">
        <v>13</v>
      </c>
      <c r="C9" s="9" t="s">
        <v>8</v>
      </c>
      <c r="D9" s="9">
        <v>2377</v>
      </c>
      <c r="E9" s="9">
        <v>0</v>
      </c>
      <c r="F9" s="9">
        <f t="shared" si="0"/>
        <v>2377</v>
      </c>
      <c r="G9" s="10"/>
    </row>
    <row r="10" spans="1:7" x14ac:dyDescent="0.25">
      <c r="A10" s="6">
        <v>7</v>
      </c>
      <c r="B10" s="7" t="s">
        <v>14</v>
      </c>
      <c r="C10" s="9" t="s">
        <v>8</v>
      </c>
      <c r="D10" s="9">
        <v>2663.2</v>
      </c>
      <c r="E10" s="9">
        <v>0</v>
      </c>
      <c r="F10" s="9">
        <f t="shared" si="0"/>
        <v>2663.2</v>
      </c>
      <c r="G10" s="12"/>
    </row>
    <row r="11" spans="1:7" x14ac:dyDescent="0.25">
      <c r="A11" s="6">
        <v>8</v>
      </c>
      <c r="B11" s="10" t="s">
        <v>15</v>
      </c>
      <c r="C11" s="9" t="s">
        <v>8</v>
      </c>
      <c r="D11" s="9" t="s">
        <v>8</v>
      </c>
      <c r="E11" s="9">
        <v>0</v>
      </c>
      <c r="F11" s="9">
        <f t="shared" si="0"/>
        <v>0</v>
      </c>
      <c r="G11" s="12"/>
    </row>
    <row r="12" spans="1:7" x14ac:dyDescent="0.25">
      <c r="A12" s="6">
        <v>9</v>
      </c>
      <c r="B12" s="7" t="s">
        <v>16</v>
      </c>
      <c r="C12" s="9" t="s">
        <v>8</v>
      </c>
      <c r="D12" s="9">
        <v>1736</v>
      </c>
      <c r="E12" s="9">
        <v>0</v>
      </c>
      <c r="F12" s="9">
        <f t="shared" si="0"/>
        <v>1736</v>
      </c>
      <c r="G12" s="10"/>
    </row>
    <row r="13" spans="1:7" x14ac:dyDescent="0.25">
      <c r="A13" s="6">
        <v>10</v>
      </c>
      <c r="B13" s="7" t="s">
        <v>17</v>
      </c>
      <c r="C13" s="9" t="s">
        <v>8</v>
      </c>
      <c r="D13" s="9" t="s">
        <v>8</v>
      </c>
      <c r="E13" s="9">
        <v>0</v>
      </c>
      <c r="F13" s="9">
        <f t="shared" si="0"/>
        <v>0</v>
      </c>
      <c r="G13" s="12"/>
    </row>
    <row r="14" spans="1:7" x14ac:dyDescent="0.25">
      <c r="A14" s="6">
        <v>11</v>
      </c>
      <c r="B14" s="7" t="s">
        <v>18</v>
      </c>
      <c r="C14" s="9" t="s">
        <v>8</v>
      </c>
      <c r="D14" s="9" t="s">
        <v>8</v>
      </c>
      <c r="E14" s="9">
        <v>0</v>
      </c>
      <c r="F14" s="9">
        <f t="shared" si="0"/>
        <v>0</v>
      </c>
      <c r="G14" s="10"/>
    </row>
    <row r="15" spans="1:7" x14ac:dyDescent="0.25">
      <c r="A15" s="6">
        <v>12</v>
      </c>
      <c r="B15" s="7" t="s">
        <v>19</v>
      </c>
      <c r="C15" s="9">
        <v>358</v>
      </c>
      <c r="D15" s="9">
        <v>6452.62</v>
      </c>
      <c r="E15" s="9">
        <v>1673.76</v>
      </c>
      <c r="F15" s="9">
        <f t="shared" si="0"/>
        <v>6810.62</v>
      </c>
      <c r="G15" s="10"/>
    </row>
    <row r="16" spans="1:7" x14ac:dyDescent="0.25">
      <c r="A16" s="6">
        <v>13</v>
      </c>
      <c r="B16" s="7" t="s">
        <v>20</v>
      </c>
      <c r="C16" s="9" t="s">
        <v>8</v>
      </c>
      <c r="D16" s="9" t="s">
        <v>8</v>
      </c>
      <c r="E16" s="9">
        <v>0</v>
      </c>
      <c r="F16" s="9">
        <f t="shared" si="0"/>
        <v>0</v>
      </c>
      <c r="G16" s="12"/>
    </row>
    <row r="17" spans="1:7" x14ac:dyDescent="0.25">
      <c r="A17" s="6">
        <v>14</v>
      </c>
      <c r="B17" s="7" t="s">
        <v>21</v>
      </c>
      <c r="C17" s="9" t="s">
        <v>8</v>
      </c>
      <c r="D17" s="9" t="s">
        <v>8</v>
      </c>
      <c r="E17" s="9">
        <v>0</v>
      </c>
      <c r="F17" s="9">
        <f t="shared" si="0"/>
        <v>0</v>
      </c>
      <c r="G17" s="12"/>
    </row>
    <row r="18" spans="1:7" x14ac:dyDescent="0.25">
      <c r="A18" s="6">
        <v>15</v>
      </c>
      <c r="B18" s="7" t="s">
        <v>22</v>
      </c>
      <c r="C18" s="9" t="s">
        <v>8</v>
      </c>
      <c r="D18" s="9" t="s">
        <v>8</v>
      </c>
      <c r="E18" s="9">
        <v>0</v>
      </c>
      <c r="F18" s="9">
        <f t="shared" si="0"/>
        <v>0</v>
      </c>
      <c r="G18" s="12"/>
    </row>
    <row r="19" spans="1:7" x14ac:dyDescent="0.25">
      <c r="A19" s="6">
        <v>16</v>
      </c>
      <c r="B19" s="14" t="s">
        <v>23</v>
      </c>
      <c r="C19" s="9" t="s">
        <v>8</v>
      </c>
      <c r="D19" s="9">
        <v>2583.6</v>
      </c>
      <c r="E19" s="9">
        <v>0</v>
      </c>
      <c r="F19" s="9">
        <f t="shared" si="0"/>
        <v>2583.6</v>
      </c>
      <c r="G19" s="12"/>
    </row>
    <row r="20" spans="1:7" x14ac:dyDescent="0.25">
      <c r="A20" s="6">
        <v>17</v>
      </c>
      <c r="B20" s="7" t="s">
        <v>24</v>
      </c>
      <c r="C20" s="9" t="s">
        <v>8</v>
      </c>
      <c r="D20" s="9" t="s">
        <v>8</v>
      </c>
      <c r="E20" s="9">
        <v>0</v>
      </c>
      <c r="F20" s="9">
        <f t="shared" si="0"/>
        <v>0</v>
      </c>
      <c r="G20" s="10"/>
    </row>
    <row r="21" spans="1:7" x14ac:dyDescent="0.25">
      <c r="A21" s="6">
        <v>18</v>
      </c>
      <c r="B21" s="7" t="s">
        <v>25</v>
      </c>
      <c r="C21" s="9" t="s">
        <v>8</v>
      </c>
      <c r="D21" s="9" t="s">
        <v>8</v>
      </c>
      <c r="E21" s="9">
        <v>0</v>
      </c>
      <c r="F21" s="9">
        <f t="shared" si="0"/>
        <v>0</v>
      </c>
      <c r="G21" s="12"/>
    </row>
    <row r="22" spans="1:7" x14ac:dyDescent="0.25">
      <c r="A22" s="6">
        <v>19</v>
      </c>
      <c r="B22" s="7" t="s">
        <v>26</v>
      </c>
      <c r="C22" s="13"/>
      <c r="D22" s="9">
        <v>2995</v>
      </c>
      <c r="E22" s="9">
        <v>0</v>
      </c>
      <c r="F22" s="9">
        <f t="shared" si="0"/>
        <v>2995</v>
      </c>
      <c r="G22" s="10"/>
    </row>
    <row r="23" spans="1:7" x14ac:dyDescent="0.25">
      <c r="A23" s="6">
        <v>20</v>
      </c>
      <c r="B23" s="7" t="s">
        <v>27</v>
      </c>
      <c r="C23" s="9" t="s">
        <v>8</v>
      </c>
      <c r="D23" s="9">
        <v>1028</v>
      </c>
      <c r="E23" s="9">
        <v>0</v>
      </c>
      <c r="F23" s="9">
        <f t="shared" si="0"/>
        <v>1028</v>
      </c>
      <c r="G23" s="12"/>
    </row>
    <row r="24" spans="1:7" x14ac:dyDescent="0.25">
      <c r="A24" s="6">
        <v>21</v>
      </c>
      <c r="B24" s="7" t="s">
        <v>28</v>
      </c>
      <c r="C24" s="9" t="s">
        <v>8</v>
      </c>
      <c r="D24" s="9" t="s">
        <v>8</v>
      </c>
      <c r="E24" s="9">
        <v>0</v>
      </c>
      <c r="F24" s="9">
        <f t="shared" si="0"/>
        <v>0</v>
      </c>
      <c r="G24" s="12"/>
    </row>
    <row r="25" spans="1:7" x14ac:dyDescent="0.25">
      <c r="A25" s="6">
        <v>22</v>
      </c>
      <c r="B25" s="7" t="s">
        <v>29</v>
      </c>
      <c r="C25" s="9" t="s">
        <v>8</v>
      </c>
      <c r="D25" s="9">
        <v>6245</v>
      </c>
      <c r="E25" s="9">
        <v>308</v>
      </c>
      <c r="F25" s="9">
        <f t="shared" si="0"/>
        <v>6245</v>
      </c>
      <c r="G25" s="12"/>
    </row>
    <row r="26" spans="1:7" x14ac:dyDescent="0.25">
      <c r="A26" s="6">
        <v>23</v>
      </c>
      <c r="B26" s="7" t="s">
        <v>30</v>
      </c>
      <c r="C26" s="9" t="s">
        <v>8</v>
      </c>
      <c r="D26" s="9" t="s">
        <v>8</v>
      </c>
      <c r="E26" s="9">
        <v>0</v>
      </c>
      <c r="F26" s="9">
        <f t="shared" si="0"/>
        <v>0</v>
      </c>
      <c r="G26" s="12"/>
    </row>
    <row r="27" spans="1:7" x14ac:dyDescent="0.25">
      <c r="A27" s="6">
        <v>24</v>
      </c>
      <c r="B27" s="7" t="s">
        <v>31</v>
      </c>
      <c r="C27" s="9" t="s">
        <v>8</v>
      </c>
      <c r="D27" s="9">
        <v>3329</v>
      </c>
      <c r="E27" s="9">
        <v>978</v>
      </c>
      <c r="F27" s="9">
        <f t="shared" si="0"/>
        <v>3329</v>
      </c>
      <c r="G27" s="12"/>
    </row>
    <row r="28" spans="1:7" x14ac:dyDescent="0.25">
      <c r="A28" s="6">
        <v>25</v>
      </c>
      <c r="B28" s="7" t="s">
        <v>32</v>
      </c>
      <c r="C28" s="9" t="s">
        <v>8</v>
      </c>
      <c r="D28" s="9" t="s">
        <v>8</v>
      </c>
      <c r="E28" s="9">
        <v>0</v>
      </c>
      <c r="F28" s="9">
        <f t="shared" si="0"/>
        <v>0</v>
      </c>
      <c r="G28" s="12"/>
    </row>
    <row r="29" spans="1:7" x14ac:dyDescent="0.25">
      <c r="A29" s="6">
        <v>26</v>
      </c>
      <c r="B29" s="10" t="s">
        <v>33</v>
      </c>
      <c r="C29" s="9" t="s">
        <v>8</v>
      </c>
      <c r="D29" s="9">
        <v>4197.05</v>
      </c>
      <c r="E29" s="9">
        <v>348</v>
      </c>
      <c r="F29" s="9">
        <f t="shared" si="0"/>
        <v>4197.05</v>
      </c>
      <c r="G29" s="12"/>
    </row>
    <row r="30" spans="1:7" x14ac:dyDescent="0.25">
      <c r="A30" s="6">
        <v>27</v>
      </c>
      <c r="B30" s="10" t="s">
        <v>34</v>
      </c>
      <c r="C30" s="9">
        <v>115</v>
      </c>
      <c r="D30" s="13"/>
      <c r="E30" s="13">
        <v>0</v>
      </c>
      <c r="F30" s="9">
        <f t="shared" si="0"/>
        <v>115</v>
      </c>
      <c r="G30" s="12"/>
    </row>
    <row r="31" spans="1:7" x14ac:dyDescent="0.25">
      <c r="A31" s="6">
        <v>28</v>
      </c>
      <c r="B31" s="7" t="s">
        <v>35</v>
      </c>
      <c r="C31" s="9" t="s">
        <v>8</v>
      </c>
      <c r="D31" s="9">
        <v>9235</v>
      </c>
      <c r="E31" s="9">
        <v>3873</v>
      </c>
      <c r="F31" s="9">
        <f t="shared" si="0"/>
        <v>9235</v>
      </c>
      <c r="G31" s="12"/>
    </row>
    <row r="32" spans="1:7" x14ac:dyDescent="0.25">
      <c r="A32" s="6">
        <v>29</v>
      </c>
      <c r="B32" s="7" t="s">
        <v>36</v>
      </c>
      <c r="C32" s="9" t="s">
        <v>8</v>
      </c>
      <c r="D32" s="9">
        <v>40197.599999999999</v>
      </c>
      <c r="E32" s="9">
        <v>6318.6</v>
      </c>
      <c r="F32" s="9">
        <f t="shared" si="0"/>
        <v>40197.599999999999</v>
      </c>
      <c r="G32" s="12"/>
    </row>
    <row r="33" spans="1:7" x14ac:dyDescent="0.25">
      <c r="A33" s="6">
        <v>30</v>
      </c>
      <c r="B33" s="7" t="s">
        <v>37</v>
      </c>
      <c r="C33" s="9" t="s">
        <v>8</v>
      </c>
      <c r="D33" s="9" t="s">
        <v>8</v>
      </c>
      <c r="E33" s="9">
        <v>0</v>
      </c>
      <c r="F33" s="9">
        <f t="shared" si="0"/>
        <v>0</v>
      </c>
      <c r="G33" s="12"/>
    </row>
    <row r="34" spans="1:7" x14ac:dyDescent="0.25">
      <c r="A34" s="6">
        <v>31</v>
      </c>
      <c r="B34" s="7" t="s">
        <v>38</v>
      </c>
      <c r="C34" s="9" t="s">
        <v>8</v>
      </c>
      <c r="D34" s="9">
        <v>840</v>
      </c>
      <c r="E34" s="9">
        <v>400</v>
      </c>
      <c r="F34" s="9">
        <f t="shared" si="0"/>
        <v>840</v>
      </c>
      <c r="G34" s="12"/>
    </row>
    <row r="35" spans="1:7" x14ac:dyDescent="0.25">
      <c r="A35" s="6">
        <v>32</v>
      </c>
      <c r="B35" s="7" t="s">
        <v>39</v>
      </c>
      <c r="C35" s="9" t="s">
        <v>8</v>
      </c>
      <c r="D35" s="9">
        <v>277</v>
      </c>
      <c r="E35" s="9">
        <v>0</v>
      </c>
      <c r="F35" s="9">
        <f t="shared" si="0"/>
        <v>277</v>
      </c>
      <c r="G35" s="12"/>
    </row>
    <row r="36" spans="1:7" x14ac:dyDescent="0.25">
      <c r="A36" s="6">
        <v>33</v>
      </c>
      <c r="B36" s="7" t="s">
        <v>40</v>
      </c>
      <c r="C36" s="13"/>
      <c r="D36" s="9" t="s">
        <v>8</v>
      </c>
      <c r="E36" s="9">
        <v>0</v>
      </c>
      <c r="F36" s="9">
        <f t="shared" si="0"/>
        <v>0</v>
      </c>
      <c r="G36" s="12"/>
    </row>
    <row r="37" spans="1:7" x14ac:dyDescent="0.25">
      <c r="A37" s="6">
        <v>34</v>
      </c>
      <c r="B37" s="7" t="s">
        <v>41</v>
      </c>
      <c r="C37" s="9" t="s">
        <v>8</v>
      </c>
      <c r="D37" s="9" t="s">
        <v>8</v>
      </c>
      <c r="E37" s="9">
        <v>0</v>
      </c>
      <c r="F37" s="9">
        <f t="shared" si="0"/>
        <v>0</v>
      </c>
      <c r="G37" s="12"/>
    </row>
    <row r="38" spans="1:7" x14ac:dyDescent="0.25">
      <c r="A38" s="6">
        <v>35</v>
      </c>
      <c r="B38" s="7" t="s">
        <v>42</v>
      </c>
      <c r="C38" s="9" t="s">
        <v>8</v>
      </c>
      <c r="D38" s="9" t="s">
        <v>8</v>
      </c>
      <c r="E38" s="9">
        <v>0</v>
      </c>
      <c r="F38" s="9">
        <f t="shared" si="0"/>
        <v>0</v>
      </c>
      <c r="G38" s="10"/>
    </row>
    <row r="39" spans="1:7" x14ac:dyDescent="0.25">
      <c r="A39" s="6">
        <v>36</v>
      </c>
      <c r="B39" s="10" t="s">
        <v>43</v>
      </c>
      <c r="C39" s="13"/>
      <c r="D39" s="9" t="s">
        <v>8</v>
      </c>
      <c r="E39" s="9">
        <v>0</v>
      </c>
      <c r="F39" s="9">
        <f t="shared" si="0"/>
        <v>0</v>
      </c>
      <c r="G39" s="10"/>
    </row>
    <row r="40" spans="1:7" x14ac:dyDescent="0.25">
      <c r="A40" s="6">
        <v>37</v>
      </c>
      <c r="B40" s="7" t="s">
        <v>44</v>
      </c>
      <c r="C40" s="13"/>
      <c r="D40" s="9">
        <v>1498</v>
      </c>
      <c r="E40" s="9">
        <v>0</v>
      </c>
      <c r="F40" s="9">
        <f t="shared" si="0"/>
        <v>1498</v>
      </c>
      <c r="G40" s="12"/>
    </row>
    <row r="41" spans="1:7" x14ac:dyDescent="0.25">
      <c r="A41" s="6">
        <v>38</v>
      </c>
      <c r="B41" s="7" t="s">
        <v>45</v>
      </c>
      <c r="C41" s="13"/>
      <c r="D41" s="9">
        <v>2916</v>
      </c>
      <c r="E41" s="9">
        <v>0</v>
      </c>
      <c r="F41" s="9">
        <f t="shared" si="0"/>
        <v>2916</v>
      </c>
      <c r="G41" s="10"/>
    </row>
    <row r="42" spans="1:7" x14ac:dyDescent="0.25">
      <c r="A42" s="6">
        <v>39</v>
      </c>
      <c r="B42" s="7" t="s">
        <v>46</v>
      </c>
      <c r="C42" s="9" t="s">
        <v>8</v>
      </c>
      <c r="D42" s="9">
        <v>1798</v>
      </c>
      <c r="E42" s="9">
        <v>0</v>
      </c>
      <c r="F42" s="9">
        <f t="shared" si="0"/>
        <v>1798</v>
      </c>
      <c r="G42" s="10"/>
    </row>
    <row r="43" spans="1:7" x14ac:dyDescent="0.25">
      <c r="A43" s="6">
        <v>40</v>
      </c>
      <c r="B43" s="7" t="s">
        <v>47</v>
      </c>
      <c r="C43" s="9">
        <v>463</v>
      </c>
      <c r="D43" s="9">
        <v>800</v>
      </c>
      <c r="E43" s="9">
        <v>0</v>
      </c>
      <c r="F43" s="9">
        <f t="shared" si="0"/>
        <v>1263</v>
      </c>
      <c r="G43" s="12"/>
    </row>
    <row r="44" spans="1:7" x14ac:dyDescent="0.25">
      <c r="A44" s="6">
        <v>41</v>
      </c>
      <c r="B44" s="10" t="s">
        <v>48</v>
      </c>
      <c r="C44" s="9">
        <v>2783</v>
      </c>
      <c r="D44" s="13"/>
      <c r="E44" s="13">
        <v>0</v>
      </c>
      <c r="F44" s="9">
        <f t="shared" si="0"/>
        <v>2783</v>
      </c>
      <c r="G44" s="10"/>
    </row>
    <row r="45" spans="1:7" x14ac:dyDescent="0.25">
      <c r="A45" s="6">
        <v>42</v>
      </c>
      <c r="B45" s="7" t="s">
        <v>49</v>
      </c>
      <c r="C45" s="13"/>
      <c r="D45" s="9">
        <v>168</v>
      </c>
      <c r="E45" s="9">
        <v>0</v>
      </c>
      <c r="F45" s="9">
        <f t="shared" si="0"/>
        <v>168</v>
      </c>
      <c r="G45" s="12"/>
    </row>
    <row r="46" spans="1:7" x14ac:dyDescent="0.25">
      <c r="A46" s="6">
        <v>43</v>
      </c>
      <c r="B46" s="7" t="s">
        <v>50</v>
      </c>
      <c r="C46" s="9" t="s">
        <v>8</v>
      </c>
      <c r="D46" s="9">
        <v>4474</v>
      </c>
      <c r="E46" s="9">
        <v>416</v>
      </c>
      <c r="F46" s="9">
        <f t="shared" si="0"/>
        <v>4474</v>
      </c>
      <c r="G46" s="12"/>
    </row>
    <row r="47" spans="1:7" x14ac:dyDescent="0.25">
      <c r="A47" s="6">
        <v>44</v>
      </c>
      <c r="B47" s="7" t="s">
        <v>51</v>
      </c>
      <c r="C47" s="9" t="s">
        <v>8</v>
      </c>
      <c r="D47" s="9">
        <v>3008</v>
      </c>
      <c r="E47" s="9">
        <v>176</v>
      </c>
      <c r="F47" s="9">
        <f t="shared" si="0"/>
        <v>3008</v>
      </c>
      <c r="G47" s="12"/>
    </row>
    <row r="48" spans="1:7" x14ac:dyDescent="0.25">
      <c r="A48" s="6">
        <v>45</v>
      </c>
      <c r="B48" s="7" t="s">
        <v>52</v>
      </c>
      <c r="C48" s="9" t="s">
        <v>8</v>
      </c>
      <c r="D48" s="9" t="s">
        <v>8</v>
      </c>
      <c r="E48" s="9">
        <v>0</v>
      </c>
      <c r="F48" s="9">
        <f t="shared" si="0"/>
        <v>0</v>
      </c>
      <c r="G48" s="10"/>
    </row>
    <row r="49" spans="1:7" x14ac:dyDescent="0.25">
      <c r="A49" s="6">
        <v>46</v>
      </c>
      <c r="B49" s="7" t="s">
        <v>53</v>
      </c>
      <c r="C49" s="9" t="s">
        <v>8</v>
      </c>
      <c r="D49" s="9" t="s">
        <v>8</v>
      </c>
      <c r="E49" s="9">
        <v>0</v>
      </c>
      <c r="F49" s="9">
        <f t="shared" si="0"/>
        <v>0</v>
      </c>
      <c r="G49" s="12"/>
    </row>
    <row r="50" spans="1:7" x14ac:dyDescent="0.25">
      <c r="A50" s="6">
        <v>47</v>
      </c>
      <c r="B50" s="7" t="s">
        <v>54</v>
      </c>
      <c r="C50" s="9" t="s">
        <v>8</v>
      </c>
      <c r="D50" s="9" t="s">
        <v>8</v>
      </c>
      <c r="E50" s="9">
        <v>0</v>
      </c>
      <c r="F50" s="9">
        <f t="shared" si="0"/>
        <v>0</v>
      </c>
      <c r="G50" s="10"/>
    </row>
    <row r="51" spans="1:7" x14ac:dyDescent="0.25">
      <c r="A51" s="6">
        <v>48</v>
      </c>
      <c r="B51" s="7" t="s">
        <v>55</v>
      </c>
      <c r="C51" s="9" t="s">
        <v>8</v>
      </c>
      <c r="D51" s="9" t="s">
        <v>8</v>
      </c>
      <c r="E51" s="9">
        <v>0</v>
      </c>
      <c r="F51" s="9">
        <f t="shared" si="0"/>
        <v>0</v>
      </c>
      <c r="G51" s="12"/>
    </row>
    <row r="52" spans="1:7" x14ac:dyDescent="0.25">
      <c r="A52" s="6">
        <v>49</v>
      </c>
      <c r="B52" s="7" t="s">
        <v>56</v>
      </c>
      <c r="C52" s="9" t="s">
        <v>8</v>
      </c>
      <c r="D52" s="9" t="s">
        <v>8</v>
      </c>
      <c r="E52" s="9">
        <v>0</v>
      </c>
      <c r="F52" s="9">
        <f t="shared" si="0"/>
        <v>0</v>
      </c>
      <c r="G52" s="12"/>
    </row>
    <row r="53" spans="1:7" x14ac:dyDescent="0.25">
      <c r="A53" s="6">
        <v>50</v>
      </c>
      <c r="B53" s="7" t="s">
        <v>57</v>
      </c>
      <c r="C53" s="13"/>
      <c r="D53" s="13"/>
      <c r="E53" s="13">
        <v>0</v>
      </c>
      <c r="F53" s="9">
        <f t="shared" si="0"/>
        <v>0</v>
      </c>
      <c r="G53" s="10"/>
    </row>
    <row r="54" spans="1:7" x14ac:dyDescent="0.25">
      <c r="A54" s="6">
        <v>51</v>
      </c>
      <c r="B54" s="7" t="s">
        <v>58</v>
      </c>
      <c r="C54" s="9" t="s">
        <v>8</v>
      </c>
      <c r="D54" s="9" t="s">
        <v>8</v>
      </c>
      <c r="E54" s="9">
        <v>0</v>
      </c>
      <c r="F54" s="9">
        <f t="shared" si="0"/>
        <v>0</v>
      </c>
      <c r="G54" s="12"/>
    </row>
    <row r="55" spans="1:7" x14ac:dyDescent="0.25">
      <c r="A55" s="6">
        <v>52</v>
      </c>
      <c r="B55" s="7" t="s">
        <v>59</v>
      </c>
      <c r="C55" s="9" t="s">
        <v>8</v>
      </c>
      <c r="D55" s="9" t="s">
        <v>8</v>
      </c>
      <c r="E55" s="9">
        <v>0</v>
      </c>
      <c r="F55" s="9">
        <f t="shared" si="0"/>
        <v>0</v>
      </c>
      <c r="G55" s="10"/>
    </row>
    <row r="56" spans="1:7" x14ac:dyDescent="0.25">
      <c r="A56" s="12"/>
      <c r="B56" s="3" t="s">
        <v>5</v>
      </c>
      <c r="C56" s="9">
        <f>SUM(C4:C55)</f>
        <v>4051</v>
      </c>
      <c r="D56" s="9">
        <f>SUM(D4:D55)</f>
        <v>117145.97</v>
      </c>
      <c r="E56" s="9">
        <f>SUM(E4:E55)</f>
        <v>17367.160000000003</v>
      </c>
      <c r="F56" s="9">
        <f t="shared" si="0"/>
        <v>121196.97</v>
      </c>
      <c r="G56" s="9">
        <f>SUM(G4:G55)</f>
        <v>0</v>
      </c>
    </row>
  </sheetData>
  <mergeCells count="1">
    <mergeCell ref="A1:G1"/>
  </mergeCells>
  <phoneticPr fontId="2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2019-11-25T02:19:45Z</dcterms:modified>
</cp:coreProperties>
</file>