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720" windowWidth="23235" windowHeight="8520"/>
  </bookViews>
  <sheets>
    <sheet name="2021年间接经费(1)" sheetId="1" r:id="rId1"/>
  </sheets>
  <calcPr calcId="144525"/>
</workbook>
</file>

<file path=xl/calcChain.xml><?xml version="1.0" encoding="utf-8"?>
<calcChain xmlns="http://schemas.openxmlformats.org/spreadsheetml/2006/main">
  <c r="H21" i="1" l="1"/>
  <c r="G21" i="1"/>
</calcChain>
</file>

<file path=xl/sharedStrings.xml><?xml version="1.0" encoding="utf-8"?>
<sst xmlns="http://schemas.openxmlformats.org/spreadsheetml/2006/main" count="105" uniqueCount="100">
  <si>
    <t>序号</t>
  </si>
  <si>
    <t>项目批准号</t>
  </si>
  <si>
    <t>项目名称</t>
  </si>
  <si>
    <t>项目负责人</t>
  </si>
  <si>
    <t>ARP编号</t>
  </si>
  <si>
    <t>间接经费账号</t>
  </si>
  <si>
    <t>留所经费</t>
  </si>
  <si>
    <t>外拨经费</t>
  </si>
  <si>
    <t>备注</t>
  </si>
  <si>
    <t>Y74JJ00018</t>
  </si>
  <si>
    <t>Y74JJ00012</t>
  </si>
  <si>
    <t>Y74JJ00019</t>
  </si>
  <si>
    <t>11904359</t>
  </si>
  <si>
    <t>量子阱中电场引起的重-轻空穴耦合和新型Rashba自旋-轨道耦合效应的理论研究</t>
  </si>
  <si>
    <t>管闪</t>
  </si>
  <si>
    <t>E018010001</t>
  </si>
  <si>
    <t>11904360</t>
  </si>
  <si>
    <t>金属光子晶体中宽禁带物理特性及光学调控机制理论研究</t>
  </si>
  <si>
    <t>宗易昕（武海斌）</t>
  </si>
  <si>
    <t>E018020001</t>
  </si>
  <si>
    <t>Y74JJ00013</t>
  </si>
  <si>
    <t>12004375</t>
  </si>
  <si>
    <t>半导体氧化层多界面缺陷中心电荷俘获机理研究</t>
  </si>
  <si>
    <t>刘岳阳</t>
  </si>
  <si>
    <t>E118020001</t>
  </si>
  <si>
    <t>12004376</t>
  </si>
  <si>
    <t>利用自旋噪声谱技术探究CoFeB/MgO薄膜的自旋特性以及磁化翻转机制</t>
  </si>
  <si>
    <t>尚雅轩</t>
  </si>
  <si>
    <t>E118030001</t>
  </si>
  <si>
    <t>12004377</t>
  </si>
  <si>
    <t>过渡金属硫族化合物范德华异质结层间声子模的电声子耦合机制研究</t>
  </si>
  <si>
    <t>林妙玲</t>
  </si>
  <si>
    <t>E118040001</t>
  </si>
  <si>
    <t>Y74JJ00028</t>
  </si>
  <si>
    <t>Y74JJ00021</t>
  </si>
  <si>
    <t>Y74JJ00041</t>
  </si>
  <si>
    <t>Y74JJ00037</t>
  </si>
  <si>
    <t>Y74JJ00015</t>
  </si>
  <si>
    <t>Y74JJ00002</t>
  </si>
  <si>
    <t>Y74JJ00020</t>
  </si>
  <si>
    <t>Y74JJ00004</t>
  </si>
  <si>
    <t>61901436</t>
  </si>
  <si>
    <t>基于同源连续性原理的小样本多视角表示学习方法研究</t>
  </si>
  <si>
    <t>宁欣</t>
  </si>
  <si>
    <t>E018030001</t>
  </si>
  <si>
    <t>Y74JJ00031</t>
  </si>
  <si>
    <t>61904172</t>
  </si>
  <si>
    <t>GaN基蓝光激光器工作电压的抑制及机理</t>
  </si>
  <si>
    <t>梁锋</t>
  </si>
  <si>
    <t>E018040001</t>
  </si>
  <si>
    <t>61904173</t>
  </si>
  <si>
    <t>宽光谱、高灵敏度、低功耗石墨烯图像传感器研究</t>
  </si>
  <si>
    <t>程传同</t>
  </si>
  <si>
    <t>E018050001</t>
  </si>
  <si>
    <t>61904175</t>
  </si>
  <si>
    <t>内生富镓对GaSb单晶表面、异质结界面及相关性质的影响</t>
  </si>
  <si>
    <t>沈桂英</t>
  </si>
  <si>
    <t>E018070001</t>
  </si>
  <si>
    <t>Y74JJ00026</t>
  </si>
  <si>
    <t>61904176</t>
  </si>
  <si>
    <t>基于纳米多孔牺牲层的垂直结构AlGaN基深紫外LED关键技术研究</t>
  </si>
  <si>
    <t>郭亚楠</t>
  </si>
  <si>
    <t>E018080001</t>
  </si>
  <si>
    <t>62004187</t>
  </si>
  <si>
    <t>基于MXene的柔性微电容-红外探测集成阵列器件的研究</t>
  </si>
  <si>
    <t>李腊</t>
  </si>
  <si>
    <t>E118050001</t>
  </si>
  <si>
    <t>62004188</t>
  </si>
  <si>
    <t>基于惰性原子掺杂源漏区的新型高效应变锗沟道技术研究</t>
  </si>
  <si>
    <t>何力</t>
  </si>
  <si>
    <t>E118060001</t>
  </si>
  <si>
    <t>62004189</t>
  </si>
  <si>
    <t>基于锑化物超晶格的背景限制长波红外探测器研究</t>
  </si>
  <si>
    <t>蒋洞微</t>
  </si>
  <si>
    <t>E118070001</t>
  </si>
  <si>
    <t>62004190</t>
  </si>
  <si>
    <t>基于表面调制结构的无布拉格反射镜光泵浦垂直外腔面发射半导体激光器研究</t>
  </si>
  <si>
    <t>李健</t>
  </si>
  <si>
    <t>E118080001</t>
  </si>
  <si>
    <t>62004191</t>
  </si>
  <si>
    <t>双掺杂1.3微米InAs/GaAs量子点激光器研究</t>
  </si>
  <si>
    <t>吕尊仁</t>
  </si>
  <si>
    <t>E118090001</t>
  </si>
  <si>
    <t>62004192</t>
  </si>
  <si>
    <t>多阵列LSPR-微流控集成芯片制备及其外泌体检测应用研究</t>
  </si>
  <si>
    <t>吕晓庆</t>
  </si>
  <si>
    <t>E118100001</t>
  </si>
  <si>
    <t>62004193</t>
  </si>
  <si>
    <t>基于二氧化钒双晶片悬臂梁阵列的新型热传感器件及性能调控</t>
  </si>
  <si>
    <t>杨珏晗</t>
  </si>
  <si>
    <t>E118110001</t>
  </si>
  <si>
    <t>62005264</t>
  </si>
  <si>
    <t>水下动目标百万像素单闪激光三维成像</t>
  </si>
  <si>
    <t>孙亮</t>
  </si>
  <si>
    <t>E118120001</t>
  </si>
  <si>
    <t>62005265</t>
  </si>
  <si>
    <t>超宽光谱偏振多维度高速自驱动光电探测器的研究</t>
  </si>
  <si>
    <t>闫法光</t>
  </si>
  <si>
    <t>E118130001</t>
  </si>
  <si>
    <t>实际拨款(万元)</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</si>
</sst>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0" formatCode="0.000_ "/>
  </numFmts>
  <fonts count="23" x14ac:knownFonts="1">
    <font>
      <sz val="11"/>
      <color rgb="FF000000"/>
      <name val="宋体"/>
      <charset val="134"/>
      <scheme val="minor"/>
    </font>
    <font>
      <sz val="11"/>
      <color theme="1"/>
      <name val="宋体"/>
      <family val="2"/>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9"/>
      <name val="宋体"/>
      <charset val="134"/>
    </font>
    <font>
      <sz val="11"/>
      <color theme="1"/>
      <name val="宋体"/>
      <charset val="134"/>
      <scheme val="minor"/>
    </font>
    <font>
      <sz val="12"/>
      <name val="宋体"/>
      <charset val="134"/>
      <scheme val="minor"/>
    </font>
    <font>
      <sz val="10"/>
      <color rgb="FF000000"/>
      <name val="宋体"/>
      <charset val="134"/>
      <scheme val="minor"/>
    </font>
    <font>
      <b/>
      <sz val="10"/>
      <color rgb="FF000000"/>
      <name val="宋体"/>
      <charset val="134"/>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000000"/>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cellStyleXfs>
  <cellXfs count="14">
    <xf numFmtId="0" fontId="19" fillId="0" borderId="0" xfId="0" applyFont="1">
      <alignment vertical="center"/>
    </xf>
    <xf numFmtId="0" fontId="21" fillId="0" borderId="10" xfId="0" applyFont="1" applyBorder="1">
      <alignment vertical="center"/>
    </xf>
    <xf numFmtId="49" fontId="21" fillId="0" borderId="11" xfId="0" applyNumberFormat="1" applyFont="1" applyBorder="1" applyAlignment="1">
      <alignment horizontal="center" vertical="center" wrapText="1"/>
    </xf>
    <xf numFmtId="0" fontId="0" fillId="0" borderId="12" xfId="0" applyFont="1" applyBorder="1" applyAlignment="1">
      <alignment horizontal="center" vertical="center"/>
    </xf>
    <xf numFmtId="49" fontId="21" fillId="0" borderId="13" xfId="0" applyNumberFormat="1" applyFont="1" applyBorder="1" applyAlignment="1">
      <alignment vertical="center" wrapText="1"/>
    </xf>
    <xf numFmtId="49" fontId="21" fillId="0" borderId="14" xfId="0" applyNumberFormat="1" applyFont="1" applyBorder="1" applyAlignment="1">
      <alignment vertical="center" wrapText="1"/>
    </xf>
    <xf numFmtId="0" fontId="22" fillId="33" borderId="13" xfId="42" applyFont="1" applyFill="1" applyBorder="1" applyAlignment="1">
      <alignment horizontal="center" vertical="center" wrapText="1"/>
    </xf>
    <xf numFmtId="180" fontId="0" fillId="0" borderId="14" xfId="0" applyNumberFormat="1" applyFont="1" applyBorder="1" applyAlignment="1">
      <alignment vertical="center" wrapText="1"/>
    </xf>
    <xf numFmtId="0" fontId="21" fillId="0" borderId="13" xfId="0" applyFont="1" applyBorder="1" applyAlignment="1">
      <alignment vertical="center" wrapText="1"/>
    </xf>
    <xf numFmtId="0" fontId="22" fillId="33" borderId="11" xfId="42" applyFont="1" applyFill="1" applyBorder="1" applyAlignment="1">
      <alignment horizontal="center" vertical="center" wrapText="1"/>
    </xf>
    <xf numFmtId="0" fontId="0" fillId="0" borderId="13" xfId="0" applyFont="1" applyBorder="1">
      <alignment vertical="center"/>
    </xf>
    <xf numFmtId="180" fontId="0" fillId="0" borderId="13" xfId="0" applyNumberFormat="1" applyFont="1" applyBorder="1">
      <alignment vertical="center"/>
    </xf>
    <xf numFmtId="180" fontId="0" fillId="0" borderId="13" xfId="0" applyNumberFormat="1" applyFont="1" applyBorder="1" applyAlignment="1">
      <alignment vertical="center" wrapText="1"/>
    </xf>
    <xf numFmtId="180" fontId="19" fillId="0" borderId="0" xfId="0" applyNumberFormat="1" applyFont="1">
      <alignment vertical="center"/>
    </xf>
  </cellXfs>
  <cellStyles count="43">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常规_Sheet1" xfId="42"/>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tabSelected="1" workbookViewId="0">
      <selection activeCell="L5" sqref="L5"/>
    </sheetView>
  </sheetViews>
  <sheetFormatPr defaultRowHeight="13.5" x14ac:dyDescent="0.15"/>
  <cols>
    <col min="1" max="1" width="4" customWidth="1"/>
    <col min="2" max="2" width="8.375" customWidth="1"/>
    <col min="3" max="3" width="32.625" customWidth="1"/>
    <col min="4" max="4" width="8.625" customWidth="1"/>
    <col min="5" max="5" width="10.75" customWidth="1"/>
    <col min="6" max="6" width="11.625" customWidth="1"/>
    <col min="7" max="7" width="8.375" customWidth="1"/>
    <col min="8" max="8" width="8" customWidth="1"/>
    <col min="9" max="9" width="4.875" customWidth="1"/>
    <col min="10" max="10" width="5" customWidth="1"/>
  </cols>
  <sheetData>
    <row r="1" spans="1:10" ht="24" customHeight="1" x14ac:dyDescent="0.15">
      <c r="A1" s="1" t="s">
        <v>0</v>
      </c>
      <c r="B1" s="2" t="s">
        <v>1</v>
      </c>
      <c r="C1" s="2" t="s">
        <v>2</v>
      </c>
      <c r="D1" s="2" t="s">
        <v>3</v>
      </c>
      <c r="E1" s="2" t="s">
        <v>4</v>
      </c>
      <c r="F1" s="2" t="s">
        <v>5</v>
      </c>
      <c r="G1" s="2" t="s">
        <v>99</v>
      </c>
      <c r="H1" s="2" t="s">
        <v>6</v>
      </c>
      <c r="I1" s="2" t="s">
        <v>7</v>
      </c>
      <c r="J1" s="2" t="s">
        <v>8</v>
      </c>
    </row>
    <row r="2" spans="1:10" ht="24" customHeight="1" x14ac:dyDescent="0.15">
      <c r="A2" s="3">
        <v>1</v>
      </c>
      <c r="B2" s="4" t="s">
        <v>12</v>
      </c>
      <c r="C2" s="4" t="s">
        <v>13</v>
      </c>
      <c r="D2" s="5" t="s">
        <v>14</v>
      </c>
      <c r="E2" s="9" t="s">
        <v>15</v>
      </c>
      <c r="F2" s="6" t="s">
        <v>9</v>
      </c>
      <c r="G2" s="7">
        <v>1.08</v>
      </c>
      <c r="H2" s="7">
        <v>1.08</v>
      </c>
      <c r="I2" s="7"/>
      <c r="J2" s="8"/>
    </row>
    <row r="3" spans="1:10" ht="24" customHeight="1" x14ac:dyDescent="0.15">
      <c r="A3" s="3">
        <v>2</v>
      </c>
      <c r="B3" s="4" t="s">
        <v>16</v>
      </c>
      <c r="C3" s="4" t="s">
        <v>17</v>
      </c>
      <c r="D3" s="5" t="s">
        <v>18</v>
      </c>
      <c r="E3" s="6" t="s">
        <v>19</v>
      </c>
      <c r="F3" s="6" t="s">
        <v>20</v>
      </c>
      <c r="G3" s="7">
        <v>1.7</v>
      </c>
      <c r="H3" s="7">
        <v>1.7</v>
      </c>
      <c r="I3" s="7"/>
      <c r="J3" s="8"/>
    </row>
    <row r="4" spans="1:10" ht="24" customHeight="1" x14ac:dyDescent="0.15">
      <c r="A4" s="3">
        <v>3</v>
      </c>
      <c r="B4" s="4" t="s">
        <v>21</v>
      </c>
      <c r="C4" s="4" t="s">
        <v>22</v>
      </c>
      <c r="D4" s="4" t="s">
        <v>23</v>
      </c>
      <c r="E4" s="6" t="s">
        <v>24</v>
      </c>
      <c r="F4" s="6" t="s">
        <v>20</v>
      </c>
      <c r="G4" s="12">
        <v>1.98</v>
      </c>
      <c r="H4" s="12">
        <v>1.98</v>
      </c>
      <c r="I4" s="11"/>
      <c r="J4" s="10"/>
    </row>
    <row r="5" spans="1:10" ht="24" customHeight="1" x14ac:dyDescent="0.15">
      <c r="A5" s="3">
        <v>4</v>
      </c>
      <c r="B5" s="4" t="s">
        <v>25</v>
      </c>
      <c r="C5" s="4" t="s">
        <v>26</v>
      </c>
      <c r="D5" s="4" t="s">
        <v>27</v>
      </c>
      <c r="E5" s="6" t="s">
        <v>28</v>
      </c>
      <c r="F5" s="6" t="s">
        <v>10</v>
      </c>
      <c r="G5" s="12">
        <v>1.98</v>
      </c>
      <c r="H5" s="12">
        <v>1.98</v>
      </c>
      <c r="I5" s="11"/>
      <c r="J5" s="10"/>
    </row>
    <row r="6" spans="1:10" ht="24" customHeight="1" x14ac:dyDescent="0.15">
      <c r="A6" s="3">
        <v>5</v>
      </c>
      <c r="B6" s="4" t="s">
        <v>29</v>
      </c>
      <c r="C6" s="4" t="s">
        <v>30</v>
      </c>
      <c r="D6" s="4" t="s">
        <v>31</v>
      </c>
      <c r="E6" s="6" t="s">
        <v>32</v>
      </c>
      <c r="F6" s="6" t="s">
        <v>11</v>
      </c>
      <c r="G6" s="12">
        <v>1.98</v>
      </c>
      <c r="H6" s="12">
        <v>1.98</v>
      </c>
      <c r="I6" s="11"/>
      <c r="J6" s="10"/>
    </row>
    <row r="7" spans="1:10" ht="24" customHeight="1" x14ac:dyDescent="0.15">
      <c r="A7" s="3">
        <v>6</v>
      </c>
      <c r="B7" s="4" t="s">
        <v>41</v>
      </c>
      <c r="C7" s="4" t="s">
        <v>42</v>
      </c>
      <c r="D7" s="5" t="s">
        <v>43</v>
      </c>
      <c r="E7" s="6" t="s">
        <v>44</v>
      </c>
      <c r="F7" s="6" t="s">
        <v>45</v>
      </c>
      <c r="G7" s="7">
        <v>1.7</v>
      </c>
      <c r="H7" s="7">
        <v>1.7</v>
      </c>
      <c r="I7" s="11"/>
      <c r="J7" s="10"/>
    </row>
    <row r="8" spans="1:10" ht="24" customHeight="1" x14ac:dyDescent="0.15">
      <c r="A8" s="3">
        <v>7</v>
      </c>
      <c r="B8" s="4" t="s">
        <v>46</v>
      </c>
      <c r="C8" s="4" t="s">
        <v>47</v>
      </c>
      <c r="D8" s="5" t="s">
        <v>48</v>
      </c>
      <c r="E8" s="6" t="s">
        <v>49</v>
      </c>
      <c r="F8" s="6" t="s">
        <v>40</v>
      </c>
      <c r="G8" s="7">
        <v>1.58</v>
      </c>
      <c r="H8" s="7">
        <v>1.58</v>
      </c>
      <c r="I8" s="11"/>
      <c r="J8" s="10"/>
    </row>
    <row r="9" spans="1:10" ht="24" customHeight="1" x14ac:dyDescent="0.15">
      <c r="A9" s="3">
        <v>8</v>
      </c>
      <c r="B9" s="4" t="s">
        <v>50</v>
      </c>
      <c r="C9" s="4" t="s">
        <v>51</v>
      </c>
      <c r="D9" s="5" t="s">
        <v>52</v>
      </c>
      <c r="E9" s="6" t="s">
        <v>53</v>
      </c>
      <c r="F9" s="6" t="s">
        <v>38</v>
      </c>
      <c r="G9" s="7">
        <v>1.58</v>
      </c>
      <c r="H9" s="7">
        <v>1.58</v>
      </c>
      <c r="I9" s="11"/>
      <c r="J9" s="10"/>
    </row>
    <row r="10" spans="1:10" ht="24" customHeight="1" x14ac:dyDescent="0.15">
      <c r="A10" s="3">
        <v>9</v>
      </c>
      <c r="B10" s="4" t="s">
        <v>54</v>
      </c>
      <c r="C10" s="4" t="s">
        <v>55</v>
      </c>
      <c r="D10" s="5" t="s">
        <v>56</v>
      </c>
      <c r="E10" s="6" t="s">
        <v>57</v>
      </c>
      <c r="F10" s="6" t="s">
        <v>58</v>
      </c>
      <c r="G10" s="7">
        <v>1.7</v>
      </c>
      <c r="H10" s="7">
        <v>1.7</v>
      </c>
      <c r="I10" s="11"/>
      <c r="J10" s="10"/>
    </row>
    <row r="11" spans="1:10" ht="24" customHeight="1" x14ac:dyDescent="0.15">
      <c r="A11" s="3">
        <v>10</v>
      </c>
      <c r="B11" s="4" t="s">
        <v>59</v>
      </c>
      <c r="C11" s="4" t="s">
        <v>60</v>
      </c>
      <c r="D11" s="5" t="s">
        <v>61</v>
      </c>
      <c r="E11" s="6" t="s">
        <v>62</v>
      </c>
      <c r="F11" s="6" t="s">
        <v>35</v>
      </c>
      <c r="G11" s="7">
        <v>1.58</v>
      </c>
      <c r="H11" s="7">
        <v>1.58</v>
      </c>
      <c r="I11" s="11"/>
      <c r="J11" s="10"/>
    </row>
    <row r="12" spans="1:10" ht="24" customHeight="1" x14ac:dyDescent="0.15">
      <c r="A12" s="3">
        <v>11</v>
      </c>
      <c r="B12" s="4" t="s">
        <v>63</v>
      </c>
      <c r="C12" s="4" t="s">
        <v>64</v>
      </c>
      <c r="D12" s="4" t="s">
        <v>65</v>
      </c>
      <c r="E12" s="6" t="s">
        <v>66</v>
      </c>
      <c r="F12" s="6" t="s">
        <v>39</v>
      </c>
      <c r="G12" s="12">
        <v>1.98</v>
      </c>
      <c r="H12" s="12">
        <v>1.98</v>
      </c>
      <c r="I12" s="11"/>
      <c r="J12" s="10"/>
    </row>
    <row r="13" spans="1:10" ht="24" customHeight="1" x14ac:dyDescent="0.15">
      <c r="A13" s="3">
        <v>12</v>
      </c>
      <c r="B13" s="4" t="s">
        <v>67</v>
      </c>
      <c r="C13" s="4" t="s">
        <v>68</v>
      </c>
      <c r="D13" s="4" t="s">
        <v>69</v>
      </c>
      <c r="E13" s="6" t="s">
        <v>70</v>
      </c>
      <c r="F13" s="6" t="s">
        <v>9</v>
      </c>
      <c r="G13" s="12">
        <v>1.98</v>
      </c>
      <c r="H13" s="12">
        <v>1.98</v>
      </c>
      <c r="I13" s="11"/>
      <c r="J13" s="10"/>
    </row>
    <row r="14" spans="1:10" ht="24" customHeight="1" x14ac:dyDescent="0.15">
      <c r="A14" s="3">
        <v>13</v>
      </c>
      <c r="B14" s="4" t="s">
        <v>71</v>
      </c>
      <c r="C14" s="4" t="s">
        <v>72</v>
      </c>
      <c r="D14" s="4" t="s">
        <v>73</v>
      </c>
      <c r="E14" s="6" t="s">
        <v>74</v>
      </c>
      <c r="F14" s="6" t="s">
        <v>37</v>
      </c>
      <c r="G14" s="12">
        <v>1.98</v>
      </c>
      <c r="H14" s="12">
        <v>1.98</v>
      </c>
      <c r="I14" s="11"/>
      <c r="J14" s="10"/>
    </row>
    <row r="15" spans="1:10" ht="24" customHeight="1" x14ac:dyDescent="0.15">
      <c r="A15" s="3">
        <v>14</v>
      </c>
      <c r="B15" s="4" t="s">
        <v>75</v>
      </c>
      <c r="C15" s="4" t="s">
        <v>76</v>
      </c>
      <c r="D15" s="4" t="s">
        <v>77</v>
      </c>
      <c r="E15" s="6" t="s">
        <v>78</v>
      </c>
      <c r="F15" s="6" t="s">
        <v>33</v>
      </c>
      <c r="G15" s="12">
        <v>1.98</v>
      </c>
      <c r="H15" s="12">
        <v>1.98</v>
      </c>
      <c r="I15" s="11"/>
      <c r="J15" s="10"/>
    </row>
    <row r="16" spans="1:10" ht="24" customHeight="1" x14ac:dyDescent="0.15">
      <c r="A16" s="3">
        <v>15</v>
      </c>
      <c r="B16" s="4" t="s">
        <v>79</v>
      </c>
      <c r="C16" s="4" t="s">
        <v>80</v>
      </c>
      <c r="D16" s="4" t="s">
        <v>81</v>
      </c>
      <c r="E16" s="6" t="s">
        <v>82</v>
      </c>
      <c r="F16" s="6" t="s">
        <v>34</v>
      </c>
      <c r="G16" s="12">
        <v>1.98</v>
      </c>
      <c r="H16" s="12">
        <v>1.98</v>
      </c>
      <c r="I16" s="7"/>
      <c r="J16" s="8"/>
    </row>
    <row r="17" spans="1:10" ht="24" customHeight="1" x14ac:dyDescent="0.15">
      <c r="A17" s="3">
        <v>16</v>
      </c>
      <c r="B17" s="4" t="s">
        <v>83</v>
      </c>
      <c r="C17" s="4" t="s">
        <v>84</v>
      </c>
      <c r="D17" s="4" t="s">
        <v>85</v>
      </c>
      <c r="E17" s="6" t="s">
        <v>86</v>
      </c>
      <c r="F17" s="6" t="s">
        <v>38</v>
      </c>
      <c r="G17" s="12">
        <v>1.98</v>
      </c>
      <c r="H17" s="12">
        <v>1.98</v>
      </c>
      <c r="I17" s="7"/>
      <c r="J17" s="8"/>
    </row>
    <row r="18" spans="1:10" ht="24" customHeight="1" x14ac:dyDescent="0.15">
      <c r="A18" s="3">
        <v>17</v>
      </c>
      <c r="B18" s="4" t="s">
        <v>87</v>
      </c>
      <c r="C18" s="4" t="s">
        <v>88</v>
      </c>
      <c r="D18" s="4" t="s">
        <v>89</v>
      </c>
      <c r="E18" s="6" t="s">
        <v>90</v>
      </c>
      <c r="F18" s="6" t="s">
        <v>20</v>
      </c>
      <c r="G18" s="12">
        <v>1.98</v>
      </c>
      <c r="H18" s="12">
        <v>1.98</v>
      </c>
      <c r="I18" s="11"/>
      <c r="J18" s="10"/>
    </row>
    <row r="19" spans="1:10" ht="24" customHeight="1" x14ac:dyDescent="0.15">
      <c r="A19" s="3">
        <v>18</v>
      </c>
      <c r="B19" s="4" t="s">
        <v>91</v>
      </c>
      <c r="C19" s="4" t="s">
        <v>92</v>
      </c>
      <c r="D19" s="4" t="s">
        <v>93</v>
      </c>
      <c r="E19" s="6" t="s">
        <v>94</v>
      </c>
      <c r="F19" s="6" t="s">
        <v>36</v>
      </c>
      <c r="G19" s="12">
        <v>1.98</v>
      </c>
      <c r="H19" s="12">
        <v>1.98</v>
      </c>
      <c r="I19" s="11"/>
      <c r="J19" s="10"/>
    </row>
    <row r="20" spans="1:10" ht="24" customHeight="1" x14ac:dyDescent="0.15">
      <c r="A20" s="3">
        <v>19</v>
      </c>
      <c r="B20" s="4" t="s">
        <v>95</v>
      </c>
      <c r="C20" s="4" t="s">
        <v>96</v>
      </c>
      <c r="D20" s="4" t="s">
        <v>97</v>
      </c>
      <c r="E20" s="6" t="s">
        <v>98</v>
      </c>
      <c r="F20" s="6" t="s">
        <v>10</v>
      </c>
      <c r="G20" s="12">
        <v>1.98</v>
      </c>
      <c r="H20" s="12">
        <v>1.98</v>
      </c>
      <c r="I20" s="11"/>
      <c r="J20" s="10"/>
    </row>
    <row r="21" spans="1:10" x14ac:dyDescent="0.15">
      <c r="G21" s="13">
        <f>SUM(G2:G20)</f>
        <v>34.68</v>
      </c>
      <c r="H21" s="13">
        <f>SUM(H2:H20)</f>
        <v>34.68</v>
      </c>
    </row>
  </sheetData>
  <phoneticPr fontId="18" type="noConversion"/>
  <pageMargins left="0.15748031496062992" right="0.15748031496062992" top="0.59055118110236227" bottom="0.59055118110236227"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2021年间接经费(1)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苏小虎</cp:lastModifiedBy>
  <cp:lastPrinted>2022-04-02T08:24:07Z</cp:lastPrinted>
  <dcterms:created xsi:type="dcterms:W3CDTF">2022-04-02T01:24:22Z</dcterms:created>
  <dcterms:modified xsi:type="dcterms:W3CDTF">2022-04-02T08:27:58Z</dcterms:modified>
</cp:coreProperties>
</file>