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600" yWindow="720" windowWidth="23235" windowHeight="8520"/>
  </bookViews>
  <sheets>
    <sheet name="2021年间接经费(1)" sheetId="1" r:id="rId1"/>
  </sheets>
  <calcPr calcId="144525"/>
</workbook>
</file>

<file path=xl/calcChain.xml><?xml version="1.0" encoding="utf-8"?>
<calcChain xmlns="http://schemas.openxmlformats.org/spreadsheetml/2006/main">
  <c r="H21" i="1" l="1"/>
  <c r="G21" i="1"/>
</calcChain>
</file>

<file path=xl/sharedStrings.xml><?xml version="1.0" encoding="utf-8"?>
<sst xmlns="http://schemas.openxmlformats.org/spreadsheetml/2006/main" count="105" uniqueCount="100">
  <si>
    <t>序号</t>
  </si>
  <si>
    <t>项目批准号</t>
  </si>
  <si>
    <t>项目名称</t>
  </si>
  <si>
    <t>项目负责人</t>
  </si>
  <si>
    <t>ARP编号</t>
  </si>
  <si>
    <t>间接经费账号</t>
  </si>
  <si>
    <t>留所经费</t>
  </si>
  <si>
    <t>外拨经费</t>
  </si>
  <si>
    <t>备注</t>
  </si>
  <si>
    <t>Y74JJ00018</t>
  </si>
  <si>
    <t>Y74JJ00012</t>
  </si>
  <si>
    <t>Y74JJ00019</t>
  </si>
  <si>
    <t>11904359</t>
  </si>
  <si>
    <t>量子阱中电场引起的重-轻空穴耦合和新型Rashba自旋-轨道耦合效应的理论研究</t>
  </si>
  <si>
    <t>管闪</t>
  </si>
  <si>
    <t>E018010001</t>
  </si>
  <si>
    <t>11904360</t>
  </si>
  <si>
    <t>金属光子晶体中宽禁带物理特性及光学调控机制理论研究</t>
  </si>
  <si>
    <t>宗易昕（武海斌）</t>
  </si>
  <si>
    <t>E018020001</t>
  </si>
  <si>
    <t>Y74JJ00013</t>
  </si>
  <si>
    <t>12004375</t>
  </si>
  <si>
    <t>半导体氧化层多界面缺陷中心电荷俘获机理研究</t>
  </si>
  <si>
    <t>刘岳阳</t>
  </si>
  <si>
    <t>E118020001</t>
  </si>
  <si>
    <t>12004376</t>
  </si>
  <si>
    <t>利用自旋噪声谱技术探究CoFeB/MgO薄膜的自旋特性以及磁化翻转机制</t>
  </si>
  <si>
    <t>尚雅轩</t>
  </si>
  <si>
    <t>E118030001</t>
  </si>
  <si>
    <t>12004377</t>
  </si>
  <si>
    <t>过渡金属硫族化合物范德华异质结层间声子模的电声子耦合机制研究</t>
  </si>
  <si>
    <t>林妙玲</t>
  </si>
  <si>
    <t>E118040001</t>
  </si>
  <si>
    <t>Y74JJ00028</t>
  </si>
  <si>
    <t>Y74JJ00021</t>
  </si>
  <si>
    <t>Y74JJ00041</t>
  </si>
  <si>
    <t>Y74JJ00037</t>
  </si>
  <si>
    <t>Y74JJ00015</t>
  </si>
  <si>
    <t>Y74JJ00002</t>
  </si>
  <si>
    <t>Y74JJ00020</t>
  </si>
  <si>
    <t>Y74JJ00004</t>
  </si>
  <si>
    <t>61901436</t>
  </si>
  <si>
    <t>基于同源连续性原理的小样本多视角表示学习方法研究</t>
  </si>
  <si>
    <t>宁欣</t>
  </si>
  <si>
    <t>E018030001</t>
  </si>
  <si>
    <t>Y74JJ00031</t>
  </si>
  <si>
    <t>61904172</t>
  </si>
  <si>
    <t>GaN基蓝光激光器工作电压的抑制及机理</t>
  </si>
  <si>
    <t>梁锋</t>
  </si>
  <si>
    <t>E018040001</t>
  </si>
  <si>
    <t>61904173</t>
  </si>
  <si>
    <t>宽光谱、高灵敏度、低功耗石墨烯图像传感器研究</t>
  </si>
  <si>
    <t>程传同</t>
  </si>
  <si>
    <t>E018050001</t>
  </si>
  <si>
    <t>61904175</t>
  </si>
  <si>
    <t>内生富镓对GaSb单晶表面、异质结界面及相关性质的影响</t>
  </si>
  <si>
    <t>沈桂英</t>
  </si>
  <si>
    <t>E018070001</t>
  </si>
  <si>
    <t>Y74JJ00026</t>
  </si>
  <si>
    <t>61904176</t>
  </si>
  <si>
    <t>基于纳米多孔牺牲层的垂直结构AlGaN基深紫外LED关键技术研究</t>
  </si>
  <si>
    <t>郭亚楠</t>
  </si>
  <si>
    <t>E018080001</t>
  </si>
  <si>
    <t>62004187</t>
  </si>
  <si>
    <t>基于MXene的柔性微电容-红外探测集成阵列器件的研究</t>
  </si>
  <si>
    <t>李腊</t>
  </si>
  <si>
    <t>E118050001</t>
  </si>
  <si>
    <t>62004188</t>
  </si>
  <si>
    <t>基于惰性原子掺杂源漏区的新型高效应变锗沟道技术研究</t>
  </si>
  <si>
    <t>何力</t>
  </si>
  <si>
    <t>E118060001</t>
  </si>
  <si>
    <t>62004189</t>
  </si>
  <si>
    <t>基于锑化物超晶格的背景限制长波红外探测器研究</t>
  </si>
  <si>
    <t>蒋洞微</t>
  </si>
  <si>
    <t>E118070001</t>
  </si>
  <si>
    <t>62004190</t>
  </si>
  <si>
    <t>基于表面调制结构的无布拉格反射镜光泵浦垂直外腔面发射半导体激光器研究</t>
  </si>
  <si>
    <t>李健</t>
  </si>
  <si>
    <t>E118080001</t>
  </si>
  <si>
    <t>62004191</t>
  </si>
  <si>
    <t>双掺杂1.3微米InAs/GaAs量子点激光器研究</t>
  </si>
  <si>
    <t>吕尊仁</t>
  </si>
  <si>
    <t>E118090001</t>
  </si>
  <si>
    <t>62004192</t>
  </si>
  <si>
    <t>多阵列LSPR-微流控集成芯片制备及其外泌体检测应用研究</t>
  </si>
  <si>
    <t>吕晓庆</t>
  </si>
  <si>
    <t>E118100001</t>
  </si>
  <si>
    <t>62004193</t>
  </si>
  <si>
    <t>基于二氧化钒双晶片悬臂梁阵列的新型热传感器件及性能调控</t>
  </si>
  <si>
    <t>杨珏晗</t>
  </si>
  <si>
    <t>E118110001</t>
  </si>
  <si>
    <t>62005264</t>
  </si>
  <si>
    <t>水下动目标百万像素单闪激光三维成像</t>
  </si>
  <si>
    <t>孙亮</t>
  </si>
  <si>
    <t>E118120001</t>
  </si>
  <si>
    <t>62005265</t>
  </si>
  <si>
    <t>超宽光谱偏振多维度高速自驱动光电探测器的研究</t>
  </si>
  <si>
    <t>闫法光</t>
  </si>
  <si>
    <t>E118130001</t>
  </si>
  <si>
    <t>实际拨款(万元)</t>
    <phoneticPr fontId="1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</si>
</sst>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80" formatCode="0.000_ "/>
  </numFmts>
  <fonts count="23" x14ac:knownFonts="1">
    <font>
      <sz val="11"/>
      <color rgb="FF000000"/>
      <name val="宋体"/>
      <charset val="134"/>
      <scheme val="minor"/>
    </font>
    <font>
      <sz val="11"/>
      <color theme="1"/>
      <name val="宋体"/>
      <family val="2"/>
      <charset val="134"/>
      <scheme val="minor"/>
    </font>
    <font>
      <b/>
      <sz val="18"/>
      <color theme="3"/>
      <name val="宋体"/>
      <family val="2"/>
      <charset val="134"/>
      <scheme val="major"/>
    </font>
    <font>
      <b/>
      <sz val="15"/>
      <color theme="3"/>
      <name val="宋体"/>
      <family val="2"/>
      <charset val="134"/>
      <scheme val="minor"/>
    </font>
    <font>
      <b/>
      <sz val="13"/>
      <color theme="3"/>
      <name val="宋体"/>
      <family val="2"/>
      <charset val="134"/>
      <scheme val="minor"/>
    </font>
    <font>
      <b/>
      <sz val="11"/>
      <color theme="3"/>
      <name val="宋体"/>
      <family val="2"/>
      <charset val="134"/>
      <scheme val="minor"/>
    </font>
    <font>
      <sz val="11"/>
      <color rgb="FF006100"/>
      <name val="宋体"/>
      <family val="2"/>
      <charset val="134"/>
      <scheme val="minor"/>
    </font>
    <font>
      <sz val="11"/>
      <color rgb="FF9C0006"/>
      <name val="宋体"/>
      <family val="2"/>
      <charset val="134"/>
      <scheme val="minor"/>
    </font>
    <font>
      <sz val="11"/>
      <color rgb="FF9C6500"/>
      <name val="宋体"/>
      <family val="2"/>
      <charset val="134"/>
      <scheme val="minor"/>
    </font>
    <font>
      <sz val="11"/>
      <color rgb="FF3F3F76"/>
      <name val="宋体"/>
      <family val="2"/>
      <charset val="134"/>
      <scheme val="minor"/>
    </font>
    <font>
      <b/>
      <sz val="11"/>
      <color rgb="FF3F3F3F"/>
      <name val="宋体"/>
      <family val="2"/>
      <charset val="134"/>
      <scheme val="minor"/>
    </font>
    <font>
      <b/>
      <sz val="11"/>
      <color rgb="FFFA7D00"/>
      <name val="宋体"/>
      <family val="2"/>
      <charset val="134"/>
      <scheme val="minor"/>
    </font>
    <font>
      <sz val="11"/>
      <color rgb="FFFA7D00"/>
      <name val="宋体"/>
      <family val="2"/>
      <charset val="134"/>
      <scheme val="minor"/>
    </font>
    <font>
      <b/>
      <sz val="11"/>
      <color theme="0"/>
      <name val="宋体"/>
      <family val="2"/>
      <charset val="134"/>
      <scheme val="minor"/>
    </font>
    <font>
      <sz val="11"/>
      <color rgb="FFFF0000"/>
      <name val="宋体"/>
      <family val="2"/>
      <charset val="134"/>
      <scheme val="minor"/>
    </font>
    <font>
      <i/>
      <sz val="11"/>
      <color rgb="FF7F7F7F"/>
      <name val="宋体"/>
      <family val="2"/>
      <charset val="134"/>
      <scheme val="minor"/>
    </font>
    <font>
      <b/>
      <sz val="11"/>
      <color theme="1"/>
      <name val="宋体"/>
      <family val="2"/>
      <charset val="134"/>
      <scheme val="minor"/>
    </font>
    <font>
      <sz val="11"/>
      <color theme="0"/>
      <name val="宋体"/>
      <family val="2"/>
      <charset val="134"/>
      <scheme val="minor"/>
    </font>
    <font>
      <sz val="9"/>
      <name val="宋体"/>
      <charset val="134"/>
    </font>
    <font>
      <sz val="11"/>
      <color theme="1"/>
      <name val="宋体"/>
      <charset val="134"/>
      <scheme val="minor"/>
    </font>
    <font>
      <sz val="12"/>
      <name val="宋体"/>
      <charset val="134"/>
      <scheme val="minor"/>
    </font>
    <font>
      <sz val="10"/>
      <color rgb="FF000000"/>
      <name val="宋体"/>
      <charset val="134"/>
      <scheme val="minor"/>
    </font>
    <font>
      <b/>
      <sz val="10"/>
      <color rgb="FF000000"/>
      <name val="宋体"/>
      <charset val="134"/>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rgb="FF000000"/>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rgb="FF000000"/>
      </right>
      <top/>
      <bottom style="thin">
        <color rgb="FF000000"/>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20" fillId="0" borderId="0"/>
  </cellStyleXfs>
  <cellXfs count="14">
    <xf numFmtId="0" fontId="19" fillId="0" borderId="0" xfId="0" applyFont="1">
      <alignment vertical="center"/>
    </xf>
    <xf numFmtId="0" fontId="21" fillId="0" borderId="10" xfId="0" applyFont="1" applyBorder="1">
      <alignment vertical="center"/>
    </xf>
    <xf numFmtId="49" fontId="21" fillId="0" borderId="11" xfId="0" applyNumberFormat="1" applyFont="1" applyBorder="1" applyAlignment="1">
      <alignment horizontal="center" vertical="center" wrapText="1"/>
    </xf>
    <xf numFmtId="0" fontId="0" fillId="0" borderId="12" xfId="0" applyFont="1" applyBorder="1" applyAlignment="1">
      <alignment horizontal="center" vertical="center"/>
    </xf>
    <xf numFmtId="49" fontId="21" fillId="0" borderId="13" xfId="0" applyNumberFormat="1" applyFont="1" applyBorder="1" applyAlignment="1">
      <alignment vertical="center" wrapText="1"/>
    </xf>
    <xf numFmtId="49" fontId="21" fillId="0" borderId="14" xfId="0" applyNumberFormat="1" applyFont="1" applyBorder="1" applyAlignment="1">
      <alignment vertical="center" wrapText="1"/>
    </xf>
    <xf numFmtId="0" fontId="22" fillId="33" borderId="13" xfId="42" applyFont="1" applyFill="1" applyBorder="1" applyAlignment="1">
      <alignment horizontal="center" vertical="center" wrapText="1"/>
    </xf>
    <xf numFmtId="180" fontId="0" fillId="0" borderId="14" xfId="0" applyNumberFormat="1" applyFont="1" applyBorder="1" applyAlignment="1">
      <alignment vertical="center" wrapText="1"/>
    </xf>
    <xf numFmtId="0" fontId="21" fillId="0" borderId="13" xfId="0" applyFont="1" applyBorder="1" applyAlignment="1">
      <alignment vertical="center" wrapText="1"/>
    </xf>
    <xf numFmtId="0" fontId="22" fillId="33" borderId="11" xfId="42" applyFont="1" applyFill="1" applyBorder="1" applyAlignment="1">
      <alignment horizontal="center" vertical="center" wrapText="1"/>
    </xf>
    <xf numFmtId="0" fontId="0" fillId="0" borderId="13" xfId="0" applyFont="1" applyBorder="1">
      <alignment vertical="center"/>
    </xf>
    <xf numFmtId="180" fontId="0" fillId="0" borderId="13" xfId="0" applyNumberFormat="1" applyFont="1" applyBorder="1">
      <alignment vertical="center"/>
    </xf>
    <xf numFmtId="180" fontId="0" fillId="0" borderId="13" xfId="0" applyNumberFormat="1" applyFont="1" applyBorder="1" applyAlignment="1">
      <alignment vertical="center" wrapText="1"/>
    </xf>
    <xf numFmtId="180" fontId="19" fillId="0" borderId="0" xfId="0" applyNumberFormat="1" applyFont="1">
      <alignment vertical="center"/>
    </xf>
  </cellXfs>
  <cellStyles count="43">
    <cellStyle name="20% - 强调文字颜色 1" xfId="19" builtinId="30" customBuiltin="1"/>
    <cellStyle name="20% - 强调文字颜色 2" xfId="23" builtinId="34" customBuiltin="1"/>
    <cellStyle name="20% - 强调文字颜色 3" xfId="27" builtinId="38" customBuiltin="1"/>
    <cellStyle name="20% - 强调文字颜色 4" xfId="31" builtinId="42" customBuiltin="1"/>
    <cellStyle name="20% - 强调文字颜色 5" xfId="35" builtinId="46" customBuiltin="1"/>
    <cellStyle name="20% - 强调文字颜色 6" xfId="39" builtinId="50" customBuiltin="1"/>
    <cellStyle name="40% - 强调文字颜色 1" xfId="20" builtinId="31" customBuiltin="1"/>
    <cellStyle name="40% - 强调文字颜色 2" xfId="24" builtinId="35" customBuiltin="1"/>
    <cellStyle name="40% - 强调文字颜色 3" xfId="28" builtinId="39" customBuiltin="1"/>
    <cellStyle name="40% - 强调文字颜色 4" xfId="32" builtinId="43" customBuiltin="1"/>
    <cellStyle name="40% - 强调文字颜色 5" xfId="36" builtinId="47" customBuiltin="1"/>
    <cellStyle name="40% - 强调文字颜色 6" xfId="40" builtinId="51" customBuiltin="1"/>
    <cellStyle name="60% - 强调文字颜色 1" xfId="21" builtinId="32" customBuiltin="1"/>
    <cellStyle name="60% - 强调文字颜色 2" xfId="25" builtinId="36" customBuiltin="1"/>
    <cellStyle name="60% - 强调文字颜色 3" xfId="29" builtinId="40" customBuiltin="1"/>
    <cellStyle name="60% - 强调文字颜色 4" xfId="33" builtinId="44" customBuiltin="1"/>
    <cellStyle name="60% - 强调文字颜色 5" xfId="37" builtinId="48" customBuiltin="1"/>
    <cellStyle name="60% - 强调文字颜色 6" xfId="41" builtinId="52" customBuiltin="1"/>
    <cellStyle name="标题" xfId="1" builtinId="15" customBuiltin="1"/>
    <cellStyle name="标题 1" xfId="2" builtinId="16" customBuiltin="1"/>
    <cellStyle name="标题 2" xfId="3" builtinId="17" customBuiltin="1"/>
    <cellStyle name="标题 3" xfId="4" builtinId="18" customBuiltin="1"/>
    <cellStyle name="标题 4" xfId="5" builtinId="19" customBuiltin="1"/>
    <cellStyle name="差" xfId="7" builtinId="27" customBuiltin="1"/>
    <cellStyle name="常规" xfId="0" builtinId="0"/>
    <cellStyle name="常规_Sheet1" xfId="42"/>
    <cellStyle name="好" xfId="6" builtinId="26" customBuiltin="1"/>
    <cellStyle name="汇总" xfId="17" builtinId="25" customBuiltin="1"/>
    <cellStyle name="计算" xfId="11" builtinId="22" customBuiltin="1"/>
    <cellStyle name="检查单元格" xfId="13" builtinId="23" customBuiltin="1"/>
    <cellStyle name="解释性文本" xfId="16" builtinId="53" customBuiltin="1"/>
    <cellStyle name="警告文本" xfId="14" builtinId="11" customBuiltin="1"/>
    <cellStyle name="链接单元格" xfId="12" builtinId="24" customBuiltin="1"/>
    <cellStyle name="强调文字颜色 1" xfId="18" builtinId="29" customBuiltin="1"/>
    <cellStyle name="强调文字颜色 2" xfId="22" builtinId="33" customBuiltin="1"/>
    <cellStyle name="强调文字颜色 3" xfId="26" builtinId="37" customBuiltin="1"/>
    <cellStyle name="强调文字颜色 4" xfId="30" builtinId="41" customBuiltin="1"/>
    <cellStyle name="强调文字颜色 5" xfId="34" builtinId="45" customBuiltin="1"/>
    <cellStyle name="强调文字颜色 6" xfId="38" builtinId="49" customBuiltin="1"/>
    <cellStyle name="适中" xfId="8" builtinId="28" customBuiltin="1"/>
    <cellStyle name="输出" xfId="10" builtinId="21" customBuiltin="1"/>
    <cellStyle name="输入" xfId="9" builtinId="20" customBuiltin="1"/>
    <cellStyle name="注释" xfId="15" builtinId="1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tabSelected="1" workbookViewId="0">
      <selection activeCell="L5" sqref="L5"/>
    </sheetView>
  </sheetViews>
  <sheetFormatPr defaultRowHeight="13.5" x14ac:dyDescent="0.15"/>
  <cols>
    <col min="1" max="1" width="4" customWidth="1"/>
    <col min="2" max="2" width="8.375" customWidth="1"/>
    <col min="3" max="3" width="32.625" customWidth="1"/>
    <col min="4" max="4" width="8.625" customWidth="1"/>
    <col min="5" max="5" width="10.75" customWidth="1"/>
    <col min="6" max="6" width="11.625" customWidth="1"/>
    <col min="7" max="7" width="8.375" customWidth="1"/>
    <col min="8" max="8" width="8" customWidth="1"/>
    <col min="9" max="9" width="4.875" customWidth="1"/>
    <col min="10" max="10" width="5" customWidth="1"/>
  </cols>
  <sheetData>
    <row r="1" spans="1:10" ht="24" customHeight="1" x14ac:dyDescent="0.15">
      <c r="A1" s="1" t="s">
        <v>0</v>
      </c>
      <c r="B1" s="2" t="s">
        <v>1</v>
      </c>
      <c r="C1" s="2" t="s">
        <v>2</v>
      </c>
      <c r="D1" s="2" t="s">
        <v>3</v>
      </c>
      <c r="E1" s="2" t="s">
        <v>4</v>
      </c>
      <c r="F1" s="2" t="s">
        <v>5</v>
      </c>
      <c r="G1" s="2" t="s">
        <v>99</v>
      </c>
      <c r="H1" s="2" t="s">
        <v>6</v>
      </c>
      <c r="I1" s="2" t="s">
        <v>7</v>
      </c>
      <c r="J1" s="2" t="s">
        <v>8</v>
      </c>
    </row>
    <row r="2" spans="1:10" ht="24" customHeight="1" x14ac:dyDescent="0.15">
      <c r="A2" s="3">
        <v>1</v>
      </c>
      <c r="B2" s="4" t="s">
        <v>12</v>
      </c>
      <c r="C2" s="4" t="s">
        <v>13</v>
      </c>
      <c r="D2" s="5" t="s">
        <v>14</v>
      </c>
      <c r="E2" s="9" t="s">
        <v>15</v>
      </c>
      <c r="F2" s="6" t="s">
        <v>9</v>
      </c>
      <c r="G2" s="7">
        <v>1.08</v>
      </c>
      <c r="H2" s="7">
        <v>1.08</v>
      </c>
      <c r="I2" s="7"/>
      <c r="J2" s="8"/>
    </row>
    <row r="3" spans="1:10" ht="24" customHeight="1" x14ac:dyDescent="0.15">
      <c r="A3" s="3">
        <v>2</v>
      </c>
      <c r="B3" s="4" t="s">
        <v>16</v>
      </c>
      <c r="C3" s="4" t="s">
        <v>17</v>
      </c>
      <c r="D3" s="5" t="s">
        <v>18</v>
      </c>
      <c r="E3" s="6" t="s">
        <v>19</v>
      </c>
      <c r="F3" s="6" t="s">
        <v>20</v>
      </c>
      <c r="G3" s="7">
        <v>1.7</v>
      </c>
      <c r="H3" s="7">
        <v>1.7</v>
      </c>
      <c r="I3" s="7"/>
      <c r="J3" s="8"/>
    </row>
    <row r="4" spans="1:10" ht="24" customHeight="1" x14ac:dyDescent="0.15">
      <c r="A4" s="3">
        <v>3</v>
      </c>
      <c r="B4" s="4" t="s">
        <v>21</v>
      </c>
      <c r="C4" s="4" t="s">
        <v>22</v>
      </c>
      <c r="D4" s="4" t="s">
        <v>23</v>
      </c>
      <c r="E4" s="6" t="s">
        <v>24</v>
      </c>
      <c r="F4" s="6" t="s">
        <v>20</v>
      </c>
      <c r="G4" s="12">
        <v>1.98</v>
      </c>
      <c r="H4" s="12">
        <v>1.98</v>
      </c>
      <c r="I4" s="11"/>
      <c r="J4" s="10"/>
    </row>
    <row r="5" spans="1:10" ht="24" customHeight="1" x14ac:dyDescent="0.15">
      <c r="A5" s="3">
        <v>4</v>
      </c>
      <c r="B5" s="4" t="s">
        <v>25</v>
      </c>
      <c r="C5" s="4" t="s">
        <v>26</v>
      </c>
      <c r="D5" s="4" t="s">
        <v>27</v>
      </c>
      <c r="E5" s="6" t="s">
        <v>28</v>
      </c>
      <c r="F5" s="6" t="s">
        <v>10</v>
      </c>
      <c r="G5" s="12">
        <v>1.98</v>
      </c>
      <c r="H5" s="12">
        <v>1.98</v>
      </c>
      <c r="I5" s="11"/>
      <c r="J5" s="10"/>
    </row>
    <row r="6" spans="1:10" ht="24" customHeight="1" x14ac:dyDescent="0.15">
      <c r="A6" s="3">
        <v>5</v>
      </c>
      <c r="B6" s="4" t="s">
        <v>29</v>
      </c>
      <c r="C6" s="4" t="s">
        <v>30</v>
      </c>
      <c r="D6" s="4" t="s">
        <v>31</v>
      </c>
      <c r="E6" s="6" t="s">
        <v>32</v>
      </c>
      <c r="F6" s="6" t="s">
        <v>11</v>
      </c>
      <c r="G6" s="12">
        <v>1.98</v>
      </c>
      <c r="H6" s="12">
        <v>1.98</v>
      </c>
      <c r="I6" s="11"/>
      <c r="J6" s="10"/>
    </row>
    <row r="7" spans="1:10" ht="24" customHeight="1" x14ac:dyDescent="0.15">
      <c r="A7" s="3">
        <v>6</v>
      </c>
      <c r="B7" s="4" t="s">
        <v>41</v>
      </c>
      <c r="C7" s="4" t="s">
        <v>42</v>
      </c>
      <c r="D7" s="5" t="s">
        <v>43</v>
      </c>
      <c r="E7" s="6" t="s">
        <v>44</v>
      </c>
      <c r="F7" s="6" t="s">
        <v>45</v>
      </c>
      <c r="G7" s="7">
        <v>1.7</v>
      </c>
      <c r="H7" s="7">
        <v>1.7</v>
      </c>
      <c r="I7" s="11"/>
      <c r="J7" s="10"/>
    </row>
    <row r="8" spans="1:10" ht="24" customHeight="1" x14ac:dyDescent="0.15">
      <c r="A8" s="3">
        <v>7</v>
      </c>
      <c r="B8" s="4" t="s">
        <v>46</v>
      </c>
      <c r="C8" s="4" t="s">
        <v>47</v>
      </c>
      <c r="D8" s="5" t="s">
        <v>48</v>
      </c>
      <c r="E8" s="6" t="s">
        <v>49</v>
      </c>
      <c r="F8" s="6" t="s">
        <v>40</v>
      </c>
      <c r="G8" s="7">
        <v>1.58</v>
      </c>
      <c r="H8" s="7">
        <v>1.58</v>
      </c>
      <c r="I8" s="11"/>
      <c r="J8" s="10"/>
    </row>
    <row r="9" spans="1:10" ht="24" customHeight="1" x14ac:dyDescent="0.15">
      <c r="A9" s="3">
        <v>8</v>
      </c>
      <c r="B9" s="4" t="s">
        <v>50</v>
      </c>
      <c r="C9" s="4" t="s">
        <v>51</v>
      </c>
      <c r="D9" s="5" t="s">
        <v>52</v>
      </c>
      <c r="E9" s="6" t="s">
        <v>53</v>
      </c>
      <c r="F9" s="6" t="s">
        <v>38</v>
      </c>
      <c r="G9" s="7">
        <v>1.58</v>
      </c>
      <c r="H9" s="7">
        <v>1.58</v>
      </c>
      <c r="I9" s="11"/>
      <c r="J9" s="10"/>
    </row>
    <row r="10" spans="1:10" ht="24" customHeight="1" x14ac:dyDescent="0.15">
      <c r="A10" s="3">
        <v>9</v>
      </c>
      <c r="B10" s="4" t="s">
        <v>54</v>
      </c>
      <c r="C10" s="4" t="s">
        <v>55</v>
      </c>
      <c r="D10" s="5" t="s">
        <v>56</v>
      </c>
      <c r="E10" s="6" t="s">
        <v>57</v>
      </c>
      <c r="F10" s="6" t="s">
        <v>58</v>
      </c>
      <c r="G10" s="7">
        <v>1.7</v>
      </c>
      <c r="H10" s="7">
        <v>1.7</v>
      </c>
      <c r="I10" s="11"/>
      <c r="J10" s="10"/>
    </row>
    <row r="11" spans="1:10" ht="24" customHeight="1" x14ac:dyDescent="0.15">
      <c r="A11" s="3">
        <v>10</v>
      </c>
      <c r="B11" s="4" t="s">
        <v>59</v>
      </c>
      <c r="C11" s="4" t="s">
        <v>60</v>
      </c>
      <c r="D11" s="5" t="s">
        <v>61</v>
      </c>
      <c r="E11" s="6" t="s">
        <v>62</v>
      </c>
      <c r="F11" s="6" t="s">
        <v>35</v>
      </c>
      <c r="G11" s="7">
        <v>1.58</v>
      </c>
      <c r="H11" s="7">
        <v>1.58</v>
      </c>
      <c r="I11" s="11"/>
      <c r="J11" s="10"/>
    </row>
    <row r="12" spans="1:10" ht="24" customHeight="1" x14ac:dyDescent="0.15">
      <c r="A12" s="3">
        <v>11</v>
      </c>
      <c r="B12" s="4" t="s">
        <v>63</v>
      </c>
      <c r="C12" s="4" t="s">
        <v>64</v>
      </c>
      <c r="D12" s="4" t="s">
        <v>65</v>
      </c>
      <c r="E12" s="6" t="s">
        <v>66</v>
      </c>
      <c r="F12" s="6" t="s">
        <v>39</v>
      </c>
      <c r="G12" s="12">
        <v>1.98</v>
      </c>
      <c r="H12" s="12">
        <v>1.98</v>
      </c>
      <c r="I12" s="11"/>
      <c r="J12" s="10"/>
    </row>
    <row r="13" spans="1:10" ht="24" customHeight="1" x14ac:dyDescent="0.15">
      <c r="A13" s="3">
        <v>12</v>
      </c>
      <c r="B13" s="4" t="s">
        <v>67</v>
      </c>
      <c r="C13" s="4" t="s">
        <v>68</v>
      </c>
      <c r="D13" s="4" t="s">
        <v>69</v>
      </c>
      <c r="E13" s="6" t="s">
        <v>70</v>
      </c>
      <c r="F13" s="6" t="s">
        <v>9</v>
      </c>
      <c r="G13" s="12">
        <v>1.98</v>
      </c>
      <c r="H13" s="12">
        <v>1.98</v>
      </c>
      <c r="I13" s="11"/>
      <c r="J13" s="10"/>
    </row>
    <row r="14" spans="1:10" ht="24" customHeight="1" x14ac:dyDescent="0.15">
      <c r="A14" s="3">
        <v>13</v>
      </c>
      <c r="B14" s="4" t="s">
        <v>71</v>
      </c>
      <c r="C14" s="4" t="s">
        <v>72</v>
      </c>
      <c r="D14" s="4" t="s">
        <v>73</v>
      </c>
      <c r="E14" s="6" t="s">
        <v>74</v>
      </c>
      <c r="F14" s="6" t="s">
        <v>37</v>
      </c>
      <c r="G14" s="12">
        <v>1.98</v>
      </c>
      <c r="H14" s="12">
        <v>1.98</v>
      </c>
      <c r="I14" s="11"/>
      <c r="J14" s="10"/>
    </row>
    <row r="15" spans="1:10" ht="24" customHeight="1" x14ac:dyDescent="0.15">
      <c r="A15" s="3">
        <v>14</v>
      </c>
      <c r="B15" s="4" t="s">
        <v>75</v>
      </c>
      <c r="C15" s="4" t="s">
        <v>76</v>
      </c>
      <c r="D15" s="4" t="s">
        <v>77</v>
      </c>
      <c r="E15" s="6" t="s">
        <v>78</v>
      </c>
      <c r="F15" s="6" t="s">
        <v>33</v>
      </c>
      <c r="G15" s="12">
        <v>1.98</v>
      </c>
      <c r="H15" s="12">
        <v>1.98</v>
      </c>
      <c r="I15" s="11"/>
      <c r="J15" s="10"/>
    </row>
    <row r="16" spans="1:10" ht="24" customHeight="1" x14ac:dyDescent="0.15">
      <c r="A16" s="3">
        <v>15</v>
      </c>
      <c r="B16" s="4" t="s">
        <v>79</v>
      </c>
      <c r="C16" s="4" t="s">
        <v>80</v>
      </c>
      <c r="D16" s="4" t="s">
        <v>81</v>
      </c>
      <c r="E16" s="6" t="s">
        <v>82</v>
      </c>
      <c r="F16" s="6" t="s">
        <v>34</v>
      </c>
      <c r="G16" s="12">
        <v>1.98</v>
      </c>
      <c r="H16" s="12">
        <v>1.98</v>
      </c>
      <c r="I16" s="7"/>
      <c r="J16" s="8"/>
    </row>
    <row r="17" spans="1:10" ht="24" customHeight="1" x14ac:dyDescent="0.15">
      <c r="A17" s="3">
        <v>16</v>
      </c>
      <c r="B17" s="4" t="s">
        <v>83</v>
      </c>
      <c r="C17" s="4" t="s">
        <v>84</v>
      </c>
      <c r="D17" s="4" t="s">
        <v>85</v>
      </c>
      <c r="E17" s="6" t="s">
        <v>86</v>
      </c>
      <c r="F17" s="6" t="s">
        <v>38</v>
      </c>
      <c r="G17" s="12">
        <v>1.98</v>
      </c>
      <c r="H17" s="12">
        <v>1.98</v>
      </c>
      <c r="I17" s="7"/>
      <c r="J17" s="8"/>
    </row>
    <row r="18" spans="1:10" ht="24" customHeight="1" x14ac:dyDescent="0.15">
      <c r="A18" s="3">
        <v>17</v>
      </c>
      <c r="B18" s="4" t="s">
        <v>87</v>
      </c>
      <c r="C18" s="4" t="s">
        <v>88</v>
      </c>
      <c r="D18" s="4" t="s">
        <v>89</v>
      </c>
      <c r="E18" s="6" t="s">
        <v>90</v>
      </c>
      <c r="F18" s="6" t="s">
        <v>20</v>
      </c>
      <c r="G18" s="12">
        <v>1.98</v>
      </c>
      <c r="H18" s="12">
        <v>1.98</v>
      </c>
      <c r="I18" s="11"/>
      <c r="J18" s="10"/>
    </row>
    <row r="19" spans="1:10" ht="24" customHeight="1" x14ac:dyDescent="0.15">
      <c r="A19" s="3">
        <v>18</v>
      </c>
      <c r="B19" s="4" t="s">
        <v>91</v>
      </c>
      <c r="C19" s="4" t="s">
        <v>92</v>
      </c>
      <c r="D19" s="4" t="s">
        <v>93</v>
      </c>
      <c r="E19" s="6" t="s">
        <v>94</v>
      </c>
      <c r="F19" s="6" t="s">
        <v>36</v>
      </c>
      <c r="G19" s="12">
        <v>1.98</v>
      </c>
      <c r="H19" s="12">
        <v>1.98</v>
      </c>
      <c r="I19" s="11"/>
      <c r="J19" s="10"/>
    </row>
    <row r="20" spans="1:10" ht="24" customHeight="1" x14ac:dyDescent="0.15">
      <c r="A20" s="3">
        <v>19</v>
      </c>
      <c r="B20" s="4" t="s">
        <v>95</v>
      </c>
      <c r="C20" s="4" t="s">
        <v>96</v>
      </c>
      <c r="D20" s="4" t="s">
        <v>97</v>
      </c>
      <c r="E20" s="6" t="s">
        <v>98</v>
      </c>
      <c r="F20" s="6" t="s">
        <v>10</v>
      </c>
      <c r="G20" s="12">
        <v>1.98</v>
      </c>
      <c r="H20" s="12">
        <v>1.98</v>
      </c>
      <c r="I20" s="11"/>
      <c r="J20" s="10"/>
    </row>
    <row r="21" spans="1:10" x14ac:dyDescent="0.15">
      <c r="G21" s="13">
        <f>SUM(G2:G20)</f>
        <v>34.68</v>
      </c>
      <c r="H21" s="13">
        <f>SUM(H2:H20)</f>
        <v>34.68</v>
      </c>
    </row>
  </sheetData>
  <phoneticPr fontId="18" type="noConversion"/>
  <pageMargins left="0.15748031496062992" right="0.15748031496062992" top="0.59055118110236227" bottom="0.59055118110236227" header="0.51181102362204722" footer="0.5118110236220472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2021年间接经费(1)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苏小虎</cp:lastModifiedBy>
  <cp:lastPrinted>2022-04-02T08:24:07Z</cp:lastPrinted>
  <dcterms:created xsi:type="dcterms:W3CDTF">2022-04-02T01:24:22Z</dcterms:created>
  <dcterms:modified xsi:type="dcterms:W3CDTF">2022-04-02T08:27:58Z</dcterms:modified>
</cp:coreProperties>
</file>